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DR\DDES\DDES-Etudes-Stats\06_Publications_événements\QRS_les_cahiers\Cahier 11 - Partimoine et dépendance\"/>
    </mc:Choice>
  </mc:AlternateContent>
  <xr:revisionPtr revIDLastSave="0" documentId="13_ncr:1_{BF28AB30-4A65-43C7-BD68-881033CCD113}" xr6:coauthVersionLast="47" xr6:coauthVersionMax="47" xr10:uidLastSave="{00000000-0000-0000-0000-000000000000}"/>
  <bookViews>
    <workbookView xWindow="-110" yWindow="-110" windowWidth="19420" windowHeight="10300" xr2:uid="{3032ABAD-0045-4899-B407-2D41303CC68B}"/>
  </bookViews>
  <sheets>
    <sheet name="Graph1 et 2" sheetId="1" r:id="rId1"/>
    <sheet name="Graph3" sheetId="2" r:id="rId2"/>
    <sheet name="Tab1" sheetId="3" r:id="rId3"/>
    <sheet name="Tab2" sheetId="4" r:id="rId4"/>
    <sheet name="GraphE1" sheetId="16" r:id="rId5"/>
    <sheet name="GraphA1 à A3" sheetId="14" r:id="rId6"/>
    <sheet name="TabA1" sheetId="13" r:id="rId7"/>
    <sheet name="TabA2" sheetId="12" r:id="rId8"/>
    <sheet name="TabA3" sheetId="5" r:id="rId9"/>
    <sheet name="TabA4" sheetId="6" r:id="rId10"/>
    <sheet name="TabA5" sheetId="7" r:id="rId11"/>
    <sheet name="TabA6" sheetId="8" r:id="rId12"/>
    <sheet name="TabA7" sheetId="9" r:id="rId13"/>
    <sheet name="TabA8" sheetId="11" r:id="rId14"/>
    <sheet name="TabA9" sheetId="10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<sst xmlns="http://schemas.openxmlformats.org/spreadsheetml/2006/main" count="1203" uniqueCount="912">
  <si>
    <t>Ensemble</t>
  </si>
  <si>
    <t>Probabilité de devenir dépendant</t>
  </si>
  <si>
    <t>0-3</t>
  </si>
  <si>
    <t>4-6</t>
  </si>
  <si>
    <t>7-10</t>
  </si>
  <si>
    <t>Effectifs</t>
  </si>
  <si>
    <t>40-79 ans</t>
  </si>
  <si>
    <t>Age moyen</t>
  </si>
  <si>
    <t>Graphique 1. Risque anticipé de dépendance : distribution des répondants</t>
  </si>
  <si>
    <t>Graphique 2. Age moyen par niveau de risque anticipé de dépendance</t>
  </si>
  <si>
    <t>Non</t>
  </si>
  <si>
    <t>Oui</t>
  </si>
  <si>
    <t>Dépendance d'un proche</t>
  </si>
  <si>
    <t>Physique</t>
  </si>
  <si>
    <t>Risque anticipé de dépendance</t>
  </si>
  <si>
    <t>0,089***</t>
  </si>
  <si>
    <t>0,076***</t>
  </si>
  <si>
    <t>Patrimoine brut total</t>
  </si>
  <si>
    <t>0,036*</t>
  </si>
  <si>
    <t>0,027</t>
  </si>
  <si>
    <t>Patrimoine brut financier</t>
  </si>
  <si>
    <t>0,084***</t>
  </si>
  <si>
    <t>0,070***</t>
  </si>
  <si>
    <t>Patrimoine financier</t>
  </si>
  <si>
    <t>Patrimoine brut financier corrigé de l'âge</t>
  </si>
  <si>
    <t>0,051**</t>
  </si>
  <si>
    <t>Graphique 3. Risque anticipé de dépendance moyen selon que le répondant a eu ou non des personnes de son entourage dépendantes (autres qu’un parent)</t>
  </si>
  <si>
    <t>Tableau 1. Corrélations entre la dépendance d’un proche hors membres de la famille (instrument) et la dépendance du répondant (variable instrumentée) ou le patrimoine (variable expliquée)</t>
  </si>
  <si>
    <t>0,039*</t>
  </si>
  <si>
    <t>Effets sur le patrimoine en années de revenu permanent</t>
  </si>
  <si>
    <t>Patrimoine total</t>
  </si>
  <si>
    <t>MCO
(déclaré)</t>
  </si>
  <si>
    <t>moyenne - 1 ecart-type</t>
  </si>
  <si>
    <t>moyenne (6,16)</t>
  </si>
  <si>
    <t>moyenne + 1 ecart-type</t>
  </si>
  <si>
    <t>Tableau 2. Effet sur la hausse du patrimoine total et du patrimoine financier de la variation d’un écart-type par rapport à la moyenne du risque anticipé de dépendance</t>
  </si>
  <si>
    <t>IV-1.Probabilité d'être dépendant de 0 à 10 - MCO</t>
  </si>
  <si>
    <t>Dépendance physique + psychique</t>
  </si>
  <si>
    <t>Dépendance physique</t>
  </si>
  <si>
    <t>(1)</t>
  </si>
  <si>
    <t>(2)</t>
  </si>
  <si>
    <t>Perte d'autonomie physique ou psychique d'une personne proche autre qu'un membre de la famille</t>
  </si>
  <si>
    <t>0.4098***</t>
  </si>
  <si>
    <t>(0.1035)</t>
  </si>
  <si>
    <t>Perte d'autonomie physique d'une personne proche autre qu'un membre de la famille</t>
  </si>
  <si>
    <t>0.4015***</t>
  </si>
  <si>
    <t>(0.1218)</t>
  </si>
  <si>
    <t>Nombre d'observations</t>
  </si>
  <si>
    <r>
      <t>R</t>
    </r>
    <r>
      <rPr>
        <vertAlign val="superscript"/>
        <sz val="14"/>
        <color rgb="FF000000"/>
        <rFont val="Times New Roman"/>
        <family val="1"/>
      </rPr>
      <t>2</t>
    </r>
  </si>
  <si>
    <t>0.0079</t>
  </si>
  <si>
    <t>0.0057</t>
  </si>
  <si>
    <t>F Statistic</t>
  </si>
  <si>
    <t>16.7075***</t>
  </si>
  <si>
    <t>12.1174***</t>
  </si>
  <si>
    <r>
      <t>Variable dépendante log(</t>
    </r>
    <r>
      <rPr>
        <i/>
        <sz val="14"/>
        <color rgb="FF000000"/>
        <rFont val="Times New Roman"/>
        <family val="1"/>
      </rPr>
      <t>W</t>
    </r>
    <r>
      <rPr>
        <i/>
        <vertAlign val="subscript"/>
        <sz val="14"/>
        <color rgb="FF000000"/>
        <rFont val="Times New Roman"/>
        <family val="1"/>
      </rPr>
      <t>i</t>
    </r>
    <r>
      <rPr>
        <i/>
        <sz val="14"/>
        <color rgb="FF000000"/>
        <rFont val="Times New Roman"/>
        <family val="1"/>
      </rPr>
      <t>/Y</t>
    </r>
    <r>
      <rPr>
        <i/>
        <vertAlign val="subscript"/>
        <sz val="14"/>
        <color rgb="FF000000"/>
        <rFont val="Times New Roman"/>
        <family val="1"/>
      </rPr>
      <t>i</t>
    </r>
    <r>
      <rPr>
        <sz val="14"/>
        <color rgb="FF000000"/>
        <rFont val="Times New Roman"/>
        <family val="1"/>
      </rPr>
      <t>) - MCO</t>
    </r>
  </si>
  <si>
    <t>Proba d'être dépendant de 0 à 10</t>
  </si>
  <si>
    <t>0.0322***</t>
  </si>
  <si>
    <t>(0.0088)</t>
  </si>
  <si>
    <t>Etat de santé</t>
  </si>
  <si>
    <t>-0.0857***</t>
  </si>
  <si>
    <t>(0.0219)</t>
  </si>
  <si>
    <t>Goût du risque</t>
  </si>
  <si>
    <t>-0.0020</t>
  </si>
  <si>
    <t>(0.0076)</t>
  </si>
  <si>
    <t>Imprévoyance</t>
  </si>
  <si>
    <t>-0.0267***</t>
  </si>
  <si>
    <t>(0.0086)</t>
  </si>
  <si>
    <t>(0.0150)</t>
  </si>
  <si>
    <t>Confiance dans l'avenir</t>
  </si>
  <si>
    <t>0.0174</t>
  </si>
  <si>
    <t>(0.0147)</t>
  </si>
  <si>
    <t xml:space="preserve"> </t>
  </si>
  <si>
    <t>Revenu pemanent du ménage (en milliers d'€)</t>
  </si>
  <si>
    <t>0.1382***</t>
  </si>
  <si>
    <t>(0.0210)</t>
  </si>
  <si>
    <t>Constante</t>
  </si>
  <si>
    <t>2.8349***</t>
  </si>
  <si>
    <t>(0.1772)</t>
  </si>
  <si>
    <t>0.2726</t>
  </si>
  <si>
    <r>
      <t>Adjusted R</t>
    </r>
    <r>
      <rPr>
        <vertAlign val="superscript"/>
        <sz val="14"/>
        <color rgb="FF000000"/>
        <rFont val="Times New Roman"/>
        <family val="1"/>
      </rPr>
      <t>2</t>
    </r>
  </si>
  <si>
    <t>0.2632</t>
  </si>
  <si>
    <t>28.8733***</t>
  </si>
  <si>
    <r>
      <t>Variable dépendante log(</t>
    </r>
    <r>
      <rPr>
        <i/>
        <sz val="14"/>
        <color rgb="FF000000"/>
        <rFont val="Times New Roman"/>
        <family val="1"/>
      </rPr>
      <t>W</t>
    </r>
    <r>
      <rPr>
        <i/>
        <vertAlign val="subscript"/>
        <sz val="14"/>
        <color rgb="FF000000"/>
        <rFont val="Times New Roman"/>
        <family val="1"/>
      </rPr>
      <t>i</t>
    </r>
    <r>
      <rPr>
        <i/>
        <sz val="14"/>
        <color rgb="FF000000"/>
        <rFont val="Times New Roman"/>
        <family val="1"/>
      </rPr>
      <t>/Y</t>
    </r>
    <r>
      <rPr>
        <i/>
        <vertAlign val="subscript"/>
        <sz val="14"/>
        <color rgb="FF000000"/>
        <rFont val="Times New Roman"/>
        <family val="1"/>
      </rPr>
      <t>i</t>
    </r>
    <r>
      <rPr>
        <sz val="14"/>
        <color rgb="FF000000"/>
        <rFont val="Times New Roman"/>
        <family val="1"/>
      </rPr>
      <t>) - IV</t>
    </r>
  </si>
  <si>
    <t>IV- perte d'autonomie physique ou psychique d'un proche</t>
  </si>
  <si>
    <t>IV- perte d'autonomie physique d'un proche</t>
  </si>
  <si>
    <t>(3)</t>
  </si>
  <si>
    <t>(4)</t>
  </si>
  <si>
    <t>IV-Probabilité instrumentée d'être dépendant de 0 à 10</t>
  </si>
  <si>
    <t>0.1693</t>
  </si>
  <si>
    <t>0.2566*</t>
  </si>
  <si>
    <t>0.2759**</t>
  </si>
  <si>
    <t>0.3965**</t>
  </si>
  <si>
    <t>(0.1137)</t>
  </si>
  <si>
    <t>(0.1397)</t>
  </si>
  <si>
    <t>(0.1350)</t>
  </si>
  <si>
    <t>(0.1886)</t>
  </si>
  <si>
    <t>-0.1512***</t>
  </si>
  <si>
    <t>-0.1930***</t>
  </si>
  <si>
    <t>-0.1410*</t>
  </si>
  <si>
    <t>-0.1989**</t>
  </si>
  <si>
    <t>(0.0582)</t>
  </si>
  <si>
    <t>(0.0711)</t>
  </si>
  <si>
    <t>(0.0743)</t>
  </si>
  <si>
    <t>(0.0987)</t>
  </si>
  <si>
    <t>-0.0064</t>
  </si>
  <si>
    <t>-0.0092</t>
  </si>
  <si>
    <t>-0.0118</t>
  </si>
  <si>
    <t>-0.0157</t>
  </si>
  <si>
    <t>(0.0099)</t>
  </si>
  <si>
    <t>(0.0135)</t>
  </si>
  <si>
    <t>(0.0155)</t>
  </si>
  <si>
    <t>-0.0199*</t>
  </si>
  <si>
    <t>-0.0155</t>
  </si>
  <si>
    <t>-0.0630***</t>
  </si>
  <si>
    <t>-0.0574***</t>
  </si>
  <si>
    <t>(0.0106)</t>
  </si>
  <si>
    <t>(0.0120)</t>
  </si>
  <si>
    <t>(0.0157)</t>
  </si>
  <si>
    <t>(0.0184)</t>
  </si>
  <si>
    <t>0.0455</t>
  </si>
  <si>
    <t>0.0633*</t>
  </si>
  <si>
    <t>0.1095***</t>
  </si>
  <si>
    <t>0.1348***</t>
  </si>
  <si>
    <t>(0.0276)</t>
  </si>
  <si>
    <t>(0.0327)</t>
  </si>
  <si>
    <t>(0.0375)</t>
  </si>
  <si>
    <t>(0.0471)</t>
  </si>
  <si>
    <t>0.1278***</t>
  </si>
  <si>
    <t>0.1211***</t>
  </si>
  <si>
    <t>0.1554***</t>
  </si>
  <si>
    <t>0.1480***</t>
  </si>
  <si>
    <t>(0.0228)</t>
  </si>
  <si>
    <t>(0.0243)</t>
  </si>
  <si>
    <t>(0.0258)</t>
  </si>
  <si>
    <t>(0.0289)</t>
  </si>
  <si>
    <t>2.1734***</t>
  </si>
  <si>
    <t>1.7524**</t>
  </si>
  <si>
    <t>-0.8143</t>
  </si>
  <si>
    <t>-1.3875</t>
  </si>
  <si>
    <t>(0.5669)</t>
  </si>
  <si>
    <t>(0.6962)</t>
  </si>
  <si>
    <t>(0.6872)</t>
  </si>
  <si>
    <t>(0.9420)</t>
  </si>
  <si>
    <r>
      <t>R</t>
    </r>
    <r>
      <rPr>
        <vertAlign val="superscript"/>
        <sz val="14"/>
        <color theme="1"/>
        <rFont val="Times New Roman"/>
        <family val="1"/>
      </rPr>
      <t>2</t>
    </r>
  </si>
  <si>
    <t>0.1864</t>
  </si>
  <si>
    <t>0.0418</t>
  </si>
  <si>
    <t>0.0873</t>
  </si>
  <si>
    <t>-0.0972</t>
  </si>
  <si>
    <r>
      <t>Adjusted R</t>
    </r>
    <r>
      <rPr>
        <vertAlign val="superscript"/>
        <sz val="14"/>
        <color theme="1"/>
        <rFont val="Times New Roman"/>
        <family val="1"/>
      </rPr>
      <t>2</t>
    </r>
  </si>
  <si>
    <t>0.1759</t>
  </si>
  <si>
    <t>0.0293</t>
  </si>
  <si>
    <t>0.0737</t>
  </si>
  <si>
    <t>-0.1135</t>
  </si>
  <si>
    <t>Instrument faible (p-value)</t>
  </si>
  <si>
    <t>0.000299***</t>
  </si>
  <si>
    <t>0.00241***</t>
  </si>
  <si>
    <t>1.14e-05 ***</t>
  </si>
  <si>
    <t>0.000748***</t>
  </si>
  <si>
    <t>Test de Wu-Hausman (p-value)</t>
  </si>
  <si>
    <t>0.205324</t>
  </si>
  <si>
    <t>0.06750*</t>
  </si>
  <si>
    <t>0.0394**</t>
  </si>
  <si>
    <t>0.015578**</t>
  </si>
  <si>
    <t>Statistique de Wald</t>
  </si>
  <si>
    <t>23.27***</t>
  </si>
  <si>
    <t>19.59***</t>
  </si>
  <si>
    <t>21.50***</t>
  </si>
  <si>
    <t>17.36***</t>
  </si>
  <si>
    <t>permier quartile [0 ; 2 392 €]</t>
  </si>
  <si>
    <t>deuxièmene quartile ]2 392 € ; 3 199 €]</t>
  </si>
  <si>
    <t>troisième quartile ]3 199 € ; 4 114 €]</t>
  </si>
  <si>
    <r>
      <t>quatrième quartile ]4 114 € ; +</t>
    </r>
    <r>
      <rPr>
        <sz val="14"/>
        <color rgb="FF000000"/>
        <rFont val="Calibri"/>
        <family val="2"/>
      </rPr>
      <t>∞</t>
    </r>
    <r>
      <rPr>
        <sz val="14"/>
        <color rgb="FF000000"/>
        <rFont val="Times New Roman"/>
        <family val="1"/>
      </rPr>
      <t>]</t>
    </r>
  </si>
  <si>
    <r>
      <t>-0.1474</t>
    </r>
    <r>
      <rPr>
        <vertAlign val="superscript"/>
        <sz val="14"/>
        <color rgb="FF000000"/>
        <rFont val="Times New Roman"/>
        <family val="1"/>
      </rPr>
      <t>**</t>
    </r>
  </si>
  <si>
    <r>
      <t>-0.1747</t>
    </r>
    <r>
      <rPr>
        <vertAlign val="superscript"/>
        <sz val="14"/>
        <color rgb="FF000000"/>
        <rFont val="Times New Roman"/>
        <family val="1"/>
      </rPr>
      <t>**</t>
    </r>
  </si>
  <si>
    <t>(0.0589)</t>
  </si>
  <si>
    <t>(0.0713)</t>
  </si>
  <si>
    <r>
      <t>0.0054</t>
    </r>
    <r>
      <rPr>
        <vertAlign val="superscript"/>
        <sz val="14"/>
        <color rgb="FF000000"/>
        <rFont val="Times New Roman"/>
        <family val="1"/>
      </rPr>
      <t>***</t>
    </r>
  </si>
  <si>
    <r>
      <t>0.0052</t>
    </r>
    <r>
      <rPr>
        <vertAlign val="superscript"/>
        <sz val="14"/>
        <color rgb="FF000000"/>
        <rFont val="Times New Roman"/>
        <family val="1"/>
      </rPr>
      <t>**</t>
    </r>
  </si>
  <si>
    <t>(0.0020)</t>
  </si>
  <si>
    <t>(0.0021)</t>
  </si>
  <si>
    <r>
      <t>0.5130</t>
    </r>
    <r>
      <rPr>
        <vertAlign val="superscript"/>
        <sz val="14"/>
        <color rgb="FF000000"/>
        <rFont val="Times New Roman"/>
        <family val="1"/>
      </rPr>
      <t>***</t>
    </r>
  </si>
  <si>
    <r>
      <t>0.5072</t>
    </r>
    <r>
      <rPr>
        <vertAlign val="superscript"/>
        <sz val="14"/>
        <color rgb="FF000000"/>
        <rFont val="Times New Roman"/>
        <family val="1"/>
      </rPr>
      <t>***</t>
    </r>
  </si>
  <si>
    <t>(0.0571)</t>
  </si>
  <si>
    <t>(0.0602)</t>
  </si>
  <si>
    <r>
      <t>0.6735</t>
    </r>
    <r>
      <rPr>
        <vertAlign val="superscript"/>
        <sz val="14"/>
        <color rgb="FF000000"/>
        <rFont val="Times New Roman"/>
        <family val="1"/>
      </rPr>
      <t>***</t>
    </r>
  </si>
  <si>
    <r>
      <t>0.6578</t>
    </r>
    <r>
      <rPr>
        <vertAlign val="superscript"/>
        <sz val="14"/>
        <color rgb="FF000000"/>
        <rFont val="Times New Roman"/>
        <family val="1"/>
      </rPr>
      <t>***</t>
    </r>
  </si>
  <si>
    <t>(0.0698)</t>
  </si>
  <si>
    <t>(0.0753)</t>
  </si>
  <si>
    <r>
      <t>0.6291</t>
    </r>
    <r>
      <rPr>
        <vertAlign val="superscript"/>
        <sz val="14"/>
        <color rgb="FF000000"/>
        <rFont val="Times New Roman"/>
        <family val="1"/>
      </rPr>
      <t>***</t>
    </r>
  </si>
  <si>
    <r>
      <t>0.6111</t>
    </r>
    <r>
      <rPr>
        <vertAlign val="superscript"/>
        <sz val="14"/>
        <color rgb="FF000000"/>
        <rFont val="Times New Roman"/>
        <family val="1"/>
      </rPr>
      <t>***</t>
    </r>
  </si>
  <si>
    <t>(0.0804)</t>
  </si>
  <si>
    <t>(0.0874)</t>
  </si>
  <si>
    <r>
      <t>0.0921</t>
    </r>
    <r>
      <rPr>
        <vertAlign val="superscript"/>
        <sz val="14"/>
        <color rgb="FF000000"/>
        <rFont val="Times New Roman"/>
        <family val="1"/>
      </rPr>
      <t>*</t>
    </r>
  </si>
  <si>
    <r>
      <t>0.0935</t>
    </r>
    <r>
      <rPr>
        <vertAlign val="superscript"/>
        <sz val="14"/>
        <color rgb="FF000000"/>
        <rFont val="Times New Roman"/>
        <family val="1"/>
      </rPr>
      <t>*</t>
    </r>
  </si>
  <si>
    <t>(0.0506)</t>
  </si>
  <si>
    <t>(0.0537)</t>
  </si>
  <si>
    <r>
      <t>0.2845</t>
    </r>
    <r>
      <rPr>
        <vertAlign val="superscript"/>
        <sz val="14"/>
        <color rgb="FF000000"/>
        <rFont val="Times New Roman"/>
        <family val="1"/>
      </rPr>
      <t>***</t>
    </r>
  </si>
  <si>
    <r>
      <t>0.2760</t>
    </r>
    <r>
      <rPr>
        <vertAlign val="superscript"/>
        <sz val="14"/>
        <color rgb="FF000000"/>
        <rFont val="Times New Roman"/>
        <family val="1"/>
      </rPr>
      <t>***</t>
    </r>
  </si>
  <si>
    <t>(0.0629)</t>
  </si>
  <si>
    <t>(0.0672)</t>
  </si>
  <si>
    <t>0.0958</t>
  </si>
  <si>
    <t>0.0709</t>
  </si>
  <si>
    <t>(0.0882)</t>
  </si>
  <si>
    <t>(0.0976)</t>
  </si>
  <si>
    <r>
      <t>0.2915</t>
    </r>
    <r>
      <rPr>
        <vertAlign val="superscript"/>
        <sz val="14"/>
        <color rgb="FF000000"/>
        <rFont val="Times New Roman"/>
        <family val="1"/>
      </rPr>
      <t>***</t>
    </r>
  </si>
  <si>
    <r>
      <t>0.2696</t>
    </r>
    <r>
      <rPr>
        <vertAlign val="superscript"/>
        <sz val="14"/>
        <color rgb="FF000000"/>
        <rFont val="Times New Roman"/>
        <family val="1"/>
      </rPr>
      <t>**</t>
    </r>
  </si>
  <si>
    <t>(0.1043)</t>
  </si>
  <si>
    <r>
      <t>0.1543</t>
    </r>
    <r>
      <rPr>
        <vertAlign val="superscript"/>
        <sz val="14"/>
        <color rgb="FF000000"/>
        <rFont val="Times New Roman"/>
        <family val="1"/>
      </rPr>
      <t>***</t>
    </r>
  </si>
  <si>
    <r>
      <t>0.1464</t>
    </r>
    <r>
      <rPr>
        <vertAlign val="superscript"/>
        <sz val="14"/>
        <color rgb="FF000000"/>
        <rFont val="Times New Roman"/>
        <family val="1"/>
      </rPr>
      <t>**</t>
    </r>
  </si>
  <si>
    <t>(0.0534)</t>
  </si>
  <si>
    <t>0.0171</t>
  </si>
  <si>
    <t>0.0234</t>
  </si>
  <si>
    <t>(0.0199)</t>
  </si>
  <si>
    <t>(0.0225)</t>
  </si>
  <si>
    <r>
      <t>0.1440</t>
    </r>
    <r>
      <rPr>
        <vertAlign val="superscript"/>
        <sz val="14"/>
        <color rgb="FF000000"/>
        <rFont val="Times New Roman"/>
        <family val="1"/>
      </rPr>
      <t>*</t>
    </r>
  </si>
  <si>
    <r>
      <t>0.1445</t>
    </r>
    <r>
      <rPr>
        <vertAlign val="superscript"/>
        <sz val="14"/>
        <color rgb="FF000000"/>
        <rFont val="Times New Roman"/>
        <family val="1"/>
      </rPr>
      <t>*</t>
    </r>
  </si>
  <si>
    <t>(0.0776)</t>
  </si>
  <si>
    <t>(0.0826)</t>
  </si>
  <si>
    <t>0.1015</t>
  </si>
  <si>
    <t>0.0841</t>
  </si>
  <si>
    <t>(0.0803)</t>
  </si>
  <si>
    <t>(0.0879)</t>
  </si>
  <si>
    <t>0.1020</t>
  </si>
  <si>
    <t>0.1019</t>
  </si>
  <si>
    <t>(0.0935)</t>
  </si>
  <si>
    <t>(0.0997)</t>
  </si>
  <si>
    <t>0.0714</t>
  </si>
  <si>
    <t>0.0636</t>
  </si>
  <si>
    <t>(0.0794)</t>
  </si>
  <si>
    <t>(0.0842)</t>
  </si>
  <si>
    <r>
      <t>-0.2078</t>
    </r>
    <r>
      <rPr>
        <vertAlign val="superscript"/>
        <sz val="14"/>
        <color rgb="FF000000"/>
        <rFont val="Times New Roman"/>
        <family val="1"/>
      </rPr>
      <t>**</t>
    </r>
  </si>
  <si>
    <r>
      <t>-0.2233</t>
    </r>
    <r>
      <rPr>
        <vertAlign val="superscript"/>
        <sz val="14"/>
        <color rgb="FF000000"/>
        <rFont val="Times New Roman"/>
        <family val="1"/>
      </rPr>
      <t>**</t>
    </r>
  </si>
  <si>
    <t>(0.0864)</t>
  </si>
  <si>
    <t>(0.0918)</t>
  </si>
  <si>
    <r>
      <t>0.0932</t>
    </r>
    <r>
      <rPr>
        <vertAlign val="superscript"/>
        <sz val="14"/>
        <color rgb="FF000000"/>
        <rFont val="Times New Roman"/>
        <family val="1"/>
      </rPr>
      <t>*</t>
    </r>
  </si>
  <si>
    <r>
      <t>0.0897</t>
    </r>
    <r>
      <rPr>
        <vertAlign val="superscript"/>
        <sz val="14"/>
        <color rgb="FF000000"/>
        <rFont val="Times New Roman"/>
        <family val="1"/>
      </rPr>
      <t>*</t>
    </r>
  </si>
  <si>
    <t>(0.0501)</t>
  </si>
  <si>
    <t>(0.0536)</t>
  </si>
  <si>
    <r>
      <t>0.1887</t>
    </r>
    <r>
      <rPr>
        <vertAlign val="superscript"/>
        <sz val="14"/>
        <color rgb="FF000000"/>
        <rFont val="Times New Roman"/>
        <family val="1"/>
      </rPr>
      <t>***</t>
    </r>
  </si>
  <si>
    <r>
      <t>0.1893</t>
    </r>
    <r>
      <rPr>
        <vertAlign val="superscript"/>
        <sz val="14"/>
        <color rgb="FF000000"/>
        <rFont val="Times New Roman"/>
        <family val="1"/>
      </rPr>
      <t>***</t>
    </r>
  </si>
  <si>
    <t>(0.0639)</t>
  </si>
  <si>
    <t>0.2246</t>
  </si>
  <si>
    <t>0.2013</t>
  </si>
  <si>
    <t>(0.1788)</t>
  </si>
  <si>
    <t>(0.1844)</t>
  </si>
  <si>
    <t>0.1809</t>
  </si>
  <si>
    <t>0.1924</t>
  </si>
  <si>
    <t>(0.1201)</t>
  </si>
  <si>
    <t>(0.1266)</t>
  </si>
  <si>
    <r>
      <t>0.2925</t>
    </r>
    <r>
      <rPr>
        <vertAlign val="superscript"/>
        <sz val="14"/>
        <color rgb="FF000000"/>
        <rFont val="Times New Roman"/>
        <family val="1"/>
      </rPr>
      <t>*</t>
    </r>
  </si>
  <si>
    <t>0.2747</t>
  </si>
  <si>
    <t>(0.1542)</t>
  </si>
  <si>
    <t>(0.1690)</t>
  </si>
  <si>
    <r>
      <t>-0.1163</t>
    </r>
    <r>
      <rPr>
        <vertAlign val="superscript"/>
        <sz val="14"/>
        <color rgb="FF000000"/>
        <rFont val="Times New Roman"/>
        <family val="1"/>
      </rPr>
      <t>**</t>
    </r>
  </si>
  <si>
    <r>
      <t>-0.1194</t>
    </r>
    <r>
      <rPr>
        <vertAlign val="superscript"/>
        <sz val="14"/>
        <color rgb="FF000000"/>
        <rFont val="Times New Roman"/>
        <family val="1"/>
      </rPr>
      <t>*</t>
    </r>
  </si>
  <si>
    <t>(0.0591)</t>
  </si>
  <si>
    <t>(0.0634)</t>
  </si>
  <si>
    <r>
      <t>-0.3352</t>
    </r>
    <r>
      <rPr>
        <vertAlign val="superscript"/>
        <sz val="14"/>
        <color rgb="FF000000"/>
        <rFont val="Times New Roman"/>
        <family val="1"/>
      </rPr>
      <t>***</t>
    </r>
  </si>
  <si>
    <r>
      <t>-0.3295</t>
    </r>
    <r>
      <rPr>
        <vertAlign val="superscript"/>
        <sz val="14"/>
        <color rgb="FF000000"/>
        <rFont val="Times New Roman"/>
        <family val="1"/>
      </rPr>
      <t>***</t>
    </r>
  </si>
  <si>
    <t>(0.0717)</t>
  </si>
  <si>
    <t>(0.0761)</t>
  </si>
  <si>
    <r>
      <t>-0.3360</t>
    </r>
    <r>
      <rPr>
        <vertAlign val="superscript"/>
        <sz val="14"/>
        <color rgb="FF000000"/>
        <rFont val="Times New Roman"/>
        <family val="1"/>
      </rPr>
      <t>***</t>
    </r>
  </si>
  <si>
    <r>
      <t>-0.3398</t>
    </r>
    <r>
      <rPr>
        <vertAlign val="superscript"/>
        <sz val="14"/>
        <color rgb="FF000000"/>
        <rFont val="Times New Roman"/>
        <family val="1"/>
      </rPr>
      <t>***</t>
    </r>
  </si>
  <si>
    <t>(0.0809)</t>
  </si>
  <si>
    <t>(0.0863)</t>
  </si>
  <si>
    <t>-0.1499</t>
  </si>
  <si>
    <t>-0.1371</t>
  </si>
  <si>
    <t>(0.1040)</t>
  </si>
  <si>
    <t>(0.1104)</t>
  </si>
  <si>
    <t>-0.0081</t>
  </si>
  <si>
    <t>-0.0099</t>
  </si>
  <si>
    <t>(0.0096)</t>
  </si>
  <si>
    <t>-0.0129</t>
  </si>
  <si>
    <t>-0.0101</t>
  </si>
  <si>
    <t>(0.0107)</t>
  </si>
  <si>
    <t>(0.0118)</t>
  </si>
  <si>
    <r>
      <t>0.0523</t>
    </r>
    <r>
      <rPr>
        <vertAlign val="superscript"/>
        <sz val="14"/>
        <color rgb="FF000000"/>
        <rFont val="Times New Roman"/>
        <family val="1"/>
      </rPr>
      <t>*</t>
    </r>
  </si>
  <si>
    <r>
      <t>0.0639</t>
    </r>
    <r>
      <rPr>
        <vertAlign val="superscript"/>
        <sz val="14"/>
        <color rgb="FF000000"/>
        <rFont val="Times New Roman"/>
        <family val="1"/>
      </rPr>
      <t>*</t>
    </r>
  </si>
  <si>
    <t>(0.0282)</t>
  </si>
  <si>
    <t>(0.0329)</t>
  </si>
  <si>
    <t>(0.1139)</t>
  </si>
  <si>
    <t>(0.1392)</t>
  </si>
  <si>
    <r>
      <t>2.1545</t>
    </r>
    <r>
      <rPr>
        <vertAlign val="superscript"/>
        <sz val="14"/>
        <color rgb="FF000000"/>
        <rFont val="Times New Roman"/>
        <family val="1"/>
      </rPr>
      <t>***</t>
    </r>
  </si>
  <si>
    <r>
      <t>1.8747</t>
    </r>
    <r>
      <rPr>
        <vertAlign val="superscript"/>
        <sz val="14"/>
        <color rgb="FF000000"/>
        <rFont val="Times New Roman"/>
        <family val="1"/>
      </rPr>
      <t>***</t>
    </r>
  </si>
  <si>
    <t>(0.5771)</t>
  </si>
  <si>
    <t>(0.7038)</t>
  </si>
  <si>
    <t>0.1794</t>
  </si>
  <si>
    <t>0.0774</t>
  </si>
  <si>
    <t>0.1679</t>
  </si>
  <si>
    <t>0.0646</t>
  </si>
  <si>
    <t>25.99***</t>
  </si>
  <si>
    <t>0.000285***</t>
  </si>
  <si>
    <t>0.108902</t>
  </si>
  <si>
    <t>22.88***</t>
  </si>
  <si>
    <t>0.00251***</t>
  </si>
  <si>
    <t>0.06256*</t>
  </si>
  <si>
    <t>Réf.</t>
  </si>
  <si>
    <t>Revenu permanent des ménages en quatiles</t>
  </si>
  <si>
    <r>
      <t>0.1987</t>
    </r>
    <r>
      <rPr>
        <b/>
        <vertAlign val="superscript"/>
        <sz val="14"/>
        <color rgb="FF000000"/>
        <rFont val="Times New Roman"/>
        <family val="1"/>
      </rPr>
      <t>*</t>
    </r>
  </si>
  <si>
    <r>
      <t>0.2553</t>
    </r>
    <r>
      <rPr>
        <b/>
        <vertAlign val="superscript"/>
        <sz val="14"/>
        <color rgb="FF000000"/>
        <rFont val="Times New Roman"/>
        <family val="1"/>
      </rPr>
      <t>*</t>
    </r>
  </si>
  <si>
    <t>Détail pour les variables de contrôle</t>
  </si>
  <si>
    <t>Niveau d'études</t>
  </si>
  <si>
    <t>Primaire et secondaire</t>
  </si>
  <si>
    <t>Niveau bac</t>
  </si>
  <si>
    <t>Niveau 1er cycle</t>
  </si>
  <si>
    <t>Niveau 2e cycle</t>
  </si>
  <si>
    <t>Niveau 3e cycle</t>
  </si>
  <si>
    <t>En couple</t>
  </si>
  <si>
    <t>Nombre d'enfants</t>
  </si>
  <si>
    <t>Taille d'agglomération</t>
  </si>
  <si>
    <t>Ruraux</t>
  </si>
  <si>
    <t>2000-4999 hab.</t>
  </si>
  <si>
    <t>5000-9999 hab.</t>
  </si>
  <si>
    <t>10000-19999 hab.</t>
  </si>
  <si>
    <t>20000-49999 hab.</t>
  </si>
  <si>
    <t>50000-99999 hab.</t>
  </si>
  <si>
    <t>100000 hab. et +</t>
  </si>
  <si>
    <t>Agglo. Parisienne</t>
  </si>
  <si>
    <t>PCS</t>
  </si>
  <si>
    <t>Exploitant agricole</t>
  </si>
  <si>
    <t>Artisan Commerçant</t>
  </si>
  <si>
    <t>Prof. liberale</t>
  </si>
  <si>
    <t>Cadre</t>
  </si>
  <si>
    <t>Prof. Intermédiare</t>
  </si>
  <si>
    <t>Employé</t>
  </si>
  <si>
    <t>Ouvrier</t>
  </si>
  <si>
    <t>Autres inactif</t>
  </si>
  <si>
    <t>Age</t>
  </si>
  <si>
    <r>
      <t>0.0079</t>
    </r>
    <r>
      <rPr>
        <vertAlign val="superscript"/>
        <sz val="14"/>
        <color rgb="FF000000"/>
        <rFont val="Times New Roman"/>
        <family val="1"/>
      </rPr>
      <t>***</t>
    </r>
  </si>
  <si>
    <r>
      <t>0.0076</t>
    </r>
    <r>
      <rPr>
        <vertAlign val="superscript"/>
        <sz val="14"/>
        <color rgb="FF000000"/>
        <rFont val="Times New Roman"/>
        <family val="1"/>
      </rPr>
      <t>***</t>
    </r>
  </si>
  <si>
    <r>
      <t>0.1081</t>
    </r>
    <r>
      <rPr>
        <vertAlign val="superscript"/>
        <sz val="14"/>
        <color rgb="FF000000"/>
        <rFont val="Times New Roman"/>
        <family val="1"/>
      </rPr>
      <t>**</t>
    </r>
  </si>
  <si>
    <r>
      <t>0.1095</t>
    </r>
    <r>
      <rPr>
        <vertAlign val="superscript"/>
        <sz val="14"/>
        <color rgb="FF000000"/>
        <rFont val="Times New Roman"/>
        <family val="1"/>
      </rPr>
      <t>**</t>
    </r>
  </si>
  <si>
    <t>(0.0545)</t>
  </si>
  <si>
    <r>
      <t>0.3077</t>
    </r>
    <r>
      <rPr>
        <vertAlign val="superscript"/>
        <sz val="14"/>
        <color rgb="FF000000"/>
        <rFont val="Times New Roman"/>
        <family val="1"/>
      </rPr>
      <t>***</t>
    </r>
  </si>
  <si>
    <r>
      <t>0.2941</t>
    </r>
    <r>
      <rPr>
        <vertAlign val="superscript"/>
        <sz val="14"/>
        <color rgb="FF000000"/>
        <rFont val="Times New Roman"/>
        <family val="1"/>
      </rPr>
      <t>***</t>
    </r>
  </si>
  <si>
    <t>(0.0632)</t>
  </si>
  <si>
    <t>(0.0685)</t>
  </si>
  <si>
    <t>0.1397</t>
  </si>
  <si>
    <t>0.1003</t>
  </si>
  <si>
    <t>(0.0885)</t>
  </si>
  <si>
    <t>(0.0989)</t>
  </si>
  <si>
    <r>
      <t>0.2848</t>
    </r>
    <r>
      <rPr>
        <vertAlign val="superscript"/>
        <sz val="14"/>
        <color rgb="FF000000"/>
        <rFont val="Times New Roman"/>
        <family val="1"/>
      </rPr>
      <t>***</t>
    </r>
  </si>
  <si>
    <r>
      <t>0.2520</t>
    </r>
    <r>
      <rPr>
        <vertAlign val="superscript"/>
        <sz val="14"/>
        <color rgb="FF000000"/>
        <rFont val="Times New Roman"/>
        <family val="1"/>
      </rPr>
      <t>**</t>
    </r>
  </si>
  <si>
    <t>(0.1049)</t>
  </si>
  <si>
    <t>(0.1167)</t>
  </si>
  <si>
    <r>
      <t>0.2572</t>
    </r>
    <r>
      <rPr>
        <vertAlign val="superscript"/>
        <sz val="14"/>
        <color rgb="FF000000"/>
        <rFont val="Times New Roman"/>
        <family val="1"/>
      </rPr>
      <t>***</t>
    </r>
  </si>
  <si>
    <r>
      <t>0.2415</t>
    </r>
    <r>
      <rPr>
        <vertAlign val="superscript"/>
        <sz val="14"/>
        <color rgb="FF000000"/>
        <rFont val="Times New Roman"/>
        <family val="1"/>
      </rPr>
      <t>***</t>
    </r>
  </si>
  <si>
    <t>(0.0593)</t>
  </si>
  <si>
    <t>0.0105</t>
  </si>
  <si>
    <t>0.0203</t>
  </si>
  <si>
    <t>(0.0201)</t>
  </si>
  <si>
    <t>(0.0231)</t>
  </si>
  <si>
    <r>
      <t>0.1300</t>
    </r>
    <r>
      <rPr>
        <vertAlign val="superscript"/>
        <sz val="14"/>
        <color rgb="FF000000"/>
        <rFont val="Times New Roman"/>
        <family val="1"/>
      </rPr>
      <t>*</t>
    </r>
  </si>
  <si>
    <t>0.1314</t>
  </si>
  <si>
    <t>(0.0747)</t>
  </si>
  <si>
    <t>(0.0820)</t>
  </si>
  <si>
    <t>0.1096</t>
  </si>
  <si>
    <t>0.0828</t>
  </si>
  <si>
    <t>(0.0796)</t>
  </si>
  <si>
    <t>(0.0891)</t>
  </si>
  <si>
    <t>0.0785</t>
  </si>
  <si>
    <t>0.0799</t>
  </si>
  <si>
    <t>(0.0911)</t>
  </si>
  <si>
    <t>(0.0995)</t>
  </si>
  <si>
    <t>0.0605</t>
  </si>
  <si>
    <t>0.0493</t>
  </si>
  <si>
    <t>(0.0787)</t>
  </si>
  <si>
    <t>(0.0850)</t>
  </si>
  <si>
    <r>
      <t>-0.2146</t>
    </r>
    <r>
      <rPr>
        <vertAlign val="superscript"/>
        <sz val="14"/>
        <color rgb="FF000000"/>
        <rFont val="Times New Roman"/>
        <family val="1"/>
      </rPr>
      <t>**</t>
    </r>
  </si>
  <si>
    <r>
      <t>-0.2374</t>
    </r>
    <r>
      <rPr>
        <vertAlign val="superscript"/>
        <sz val="14"/>
        <color rgb="FF000000"/>
        <rFont val="Times New Roman"/>
        <family val="1"/>
      </rPr>
      <t>**</t>
    </r>
  </si>
  <si>
    <t>(0.0871)</t>
  </si>
  <si>
    <r>
      <t>0.0913</t>
    </r>
    <r>
      <rPr>
        <vertAlign val="superscript"/>
        <sz val="14"/>
        <color rgb="FF000000"/>
        <rFont val="Times New Roman"/>
        <family val="1"/>
      </rPr>
      <t>*</t>
    </r>
  </si>
  <si>
    <t>0.0865</t>
  </si>
  <si>
    <t>(0.0498)</t>
  </si>
  <si>
    <t>(0.0546)</t>
  </si>
  <si>
    <r>
      <t>0.2002</t>
    </r>
    <r>
      <rPr>
        <vertAlign val="superscript"/>
        <sz val="14"/>
        <color rgb="FF000000"/>
        <rFont val="Times New Roman"/>
        <family val="1"/>
      </rPr>
      <t>***</t>
    </r>
  </si>
  <si>
    <r>
      <t>0.2013</t>
    </r>
    <r>
      <rPr>
        <vertAlign val="superscript"/>
        <sz val="14"/>
        <color rgb="FF000000"/>
        <rFont val="Times New Roman"/>
        <family val="1"/>
      </rPr>
      <t>***</t>
    </r>
  </si>
  <si>
    <t>(0.0598)</t>
  </si>
  <si>
    <t>(0.0648)</t>
  </si>
  <si>
    <r>
      <t>0.2510</t>
    </r>
    <r>
      <rPr>
        <vertAlign val="superscript"/>
        <sz val="14"/>
        <color rgb="FF000000"/>
        <rFont val="Times New Roman"/>
        <family val="1"/>
      </rPr>
      <t>*</t>
    </r>
  </si>
  <si>
    <t>0.2145</t>
  </si>
  <si>
    <t>(0.1508)</t>
  </si>
  <si>
    <t>(0.1603)</t>
  </si>
  <si>
    <t>0.1444</t>
  </si>
  <si>
    <t>0.1625</t>
  </si>
  <si>
    <t>(0.1202)</t>
  </si>
  <si>
    <t>(0.1288)</t>
  </si>
  <si>
    <t>0.2171</t>
  </si>
  <si>
    <t>0.1920</t>
  </si>
  <si>
    <t>(0.1506)</t>
  </si>
  <si>
    <t>(0.1729)</t>
  </si>
  <si>
    <t>-0.0891</t>
  </si>
  <si>
    <t>-0.0945</t>
  </si>
  <si>
    <t>(0.0665)</t>
  </si>
  <si>
    <r>
      <t>-0.3258</t>
    </r>
    <r>
      <rPr>
        <vertAlign val="superscript"/>
        <sz val="14"/>
        <color rgb="FF000000"/>
        <rFont val="Times New Roman"/>
        <family val="1"/>
      </rPr>
      <t>***</t>
    </r>
  </si>
  <si>
    <r>
      <t>-0.3170</t>
    </r>
    <r>
      <rPr>
        <vertAlign val="superscript"/>
        <sz val="14"/>
        <color rgb="FF000000"/>
        <rFont val="Times New Roman"/>
        <family val="1"/>
      </rPr>
      <t>***</t>
    </r>
  </si>
  <si>
    <t>(0.0714)</t>
  </si>
  <si>
    <t>(0.0780)</t>
  </si>
  <si>
    <r>
      <t>-0.3217</t>
    </r>
    <r>
      <rPr>
        <vertAlign val="superscript"/>
        <sz val="14"/>
        <color rgb="FF000000"/>
        <rFont val="Times New Roman"/>
        <family val="1"/>
      </rPr>
      <t>***</t>
    </r>
  </si>
  <si>
    <r>
      <t>-0.3274</t>
    </r>
    <r>
      <rPr>
        <vertAlign val="superscript"/>
        <sz val="14"/>
        <color rgb="FF000000"/>
        <rFont val="Times New Roman"/>
        <family val="1"/>
      </rPr>
      <t>***</t>
    </r>
  </si>
  <si>
    <t>(0.0806)</t>
  </si>
  <si>
    <t>(0.0883)</t>
  </si>
  <si>
    <r>
      <t>-0.1764</t>
    </r>
    <r>
      <rPr>
        <vertAlign val="superscript"/>
        <sz val="14"/>
        <color rgb="FF000000"/>
        <rFont val="Times New Roman"/>
        <family val="1"/>
      </rPr>
      <t>*</t>
    </r>
  </si>
  <si>
    <t>-0.1553</t>
  </si>
  <si>
    <t>(0.1046)</t>
  </si>
  <si>
    <t>(0.1133)</t>
  </si>
  <si>
    <r>
      <t>-0.1362</t>
    </r>
    <r>
      <rPr>
        <vertAlign val="superscript"/>
        <sz val="14"/>
        <color rgb="FF000000"/>
        <rFont val="Times New Roman"/>
        <family val="1"/>
      </rPr>
      <t>*</t>
    </r>
  </si>
  <si>
    <r>
      <t>-0.1896</t>
    </r>
    <r>
      <rPr>
        <vertAlign val="superscript"/>
        <sz val="14"/>
        <color rgb="FF000000"/>
        <rFont val="Times New Roman"/>
        <family val="1"/>
      </rPr>
      <t>*</t>
    </r>
  </si>
  <si>
    <t>(0.0748)</t>
  </si>
  <si>
    <t>(0.1000)</t>
  </si>
  <si>
    <t>(0.0030)</t>
  </si>
  <si>
    <t>(0.0032)</t>
  </si>
  <si>
    <r>
      <t>0.3402</t>
    </r>
    <r>
      <rPr>
        <vertAlign val="superscript"/>
        <sz val="14"/>
        <color rgb="FF000000"/>
        <rFont val="Times New Roman"/>
        <family val="1"/>
      </rPr>
      <t>***</t>
    </r>
  </si>
  <si>
    <r>
      <t>0.3322</t>
    </r>
    <r>
      <rPr>
        <vertAlign val="superscript"/>
        <sz val="14"/>
        <color rgb="FF000000"/>
        <rFont val="Times New Roman"/>
        <family val="1"/>
      </rPr>
      <t>***</t>
    </r>
  </si>
  <si>
    <t>(0.0964)</t>
  </si>
  <si>
    <r>
      <t>0.5966</t>
    </r>
    <r>
      <rPr>
        <vertAlign val="superscript"/>
        <sz val="14"/>
        <color rgb="FF000000"/>
        <rFont val="Times New Roman"/>
        <family val="1"/>
      </rPr>
      <t>***</t>
    </r>
  </si>
  <si>
    <r>
      <t>0.5719</t>
    </r>
    <r>
      <rPr>
        <vertAlign val="superscript"/>
        <sz val="14"/>
        <color rgb="FF000000"/>
        <rFont val="Times New Roman"/>
        <family val="1"/>
      </rPr>
      <t>***</t>
    </r>
  </si>
  <si>
    <t>(0.0981)</t>
  </si>
  <si>
    <t>(0.1103)</t>
  </si>
  <si>
    <r>
      <t>0.6942</t>
    </r>
    <r>
      <rPr>
        <vertAlign val="superscript"/>
        <sz val="14"/>
        <color rgb="FF000000"/>
        <rFont val="Times New Roman"/>
        <family val="1"/>
      </rPr>
      <t>***</t>
    </r>
  </si>
  <si>
    <r>
      <t>0.6656</t>
    </r>
    <r>
      <rPr>
        <vertAlign val="superscript"/>
        <sz val="14"/>
        <color rgb="FF000000"/>
        <rFont val="Times New Roman"/>
        <family val="1"/>
      </rPr>
      <t>***</t>
    </r>
  </si>
  <si>
    <t>(0.1081)</t>
  </si>
  <si>
    <t>(0.1216)</t>
  </si>
  <si>
    <t>(0.0797)</t>
  </si>
  <si>
    <t>(0.0877)</t>
  </si>
  <si>
    <t>0.1488</t>
  </si>
  <si>
    <t>(0.0971)</t>
  </si>
  <si>
    <t>(0.1059)</t>
  </si>
  <si>
    <t>0.1286</t>
  </si>
  <si>
    <t>0.0762</t>
  </si>
  <si>
    <t>(0.1245)</t>
  </si>
  <si>
    <t>(0.1449)</t>
  </si>
  <si>
    <t>(0.1346)</t>
  </si>
  <si>
    <t>(0.1532)</t>
  </si>
  <si>
    <t>(0.0770)</t>
  </si>
  <si>
    <t>(0.0878)</t>
  </si>
  <si>
    <t>(0.0278)</t>
  </si>
  <si>
    <t>(0.0325)</t>
  </si>
  <si>
    <t>0.1704</t>
  </si>
  <si>
    <t>0.1796</t>
  </si>
  <si>
    <t>(0.1250)</t>
  </si>
  <si>
    <t>(0.1369)</t>
  </si>
  <si>
    <t>0.1220</t>
  </si>
  <si>
    <t>0.0748</t>
  </si>
  <si>
    <t>(0.1428)</t>
  </si>
  <si>
    <t>(0.1600)</t>
  </si>
  <si>
    <t>0.0250</t>
  </si>
  <si>
    <t>0.0348</t>
  </si>
  <si>
    <t>(0.1618)</t>
  </si>
  <si>
    <t>(0.1757)</t>
  </si>
  <si>
    <t>0.0954</t>
  </si>
  <si>
    <t>0.0795</t>
  </si>
  <si>
    <t>(0.1246)</t>
  </si>
  <si>
    <t>(0.1378)</t>
  </si>
  <si>
    <t>0.0512</t>
  </si>
  <si>
    <t>0.0209</t>
  </si>
  <si>
    <t>(0.1211)</t>
  </si>
  <si>
    <t>(0.1349)</t>
  </si>
  <si>
    <t>(0.0807)</t>
  </si>
  <si>
    <t>(0.0881)</t>
  </si>
  <si>
    <t>(0.0917)</t>
  </si>
  <si>
    <t>(0.1011)</t>
  </si>
  <si>
    <t>(0.2548)</t>
  </si>
  <si>
    <t>(0.2751)</t>
  </si>
  <si>
    <t>0.0827</t>
  </si>
  <si>
    <t>0.0911</t>
  </si>
  <si>
    <t>(0.1651)</t>
  </si>
  <si>
    <t>(0.1815)</t>
  </si>
  <si>
    <t>0.3061</t>
  </si>
  <si>
    <t>0.2660</t>
  </si>
  <si>
    <t>(0.1988)</t>
  </si>
  <si>
    <t>(0.2262)</t>
  </si>
  <si>
    <t>(0.0906)</t>
  </si>
  <si>
    <t>(0.1015)</t>
  </si>
  <si>
    <t>(0.1023)</t>
  </si>
  <si>
    <t>(0.1124)</t>
  </si>
  <si>
    <t>(0.1278)</t>
  </si>
  <si>
    <t>(0.1398)</t>
  </si>
  <si>
    <t>-0.2515</t>
  </si>
  <si>
    <t>-0.2252</t>
  </si>
  <si>
    <t>(0.1569)</t>
  </si>
  <si>
    <t>(0.1723)</t>
  </si>
  <si>
    <t>-0.0165</t>
  </si>
  <si>
    <t>(0.0136)</t>
  </si>
  <si>
    <r>
      <t>-0.0603</t>
    </r>
    <r>
      <rPr>
        <vertAlign val="superscript"/>
        <sz val="14"/>
        <color rgb="FF000000"/>
        <rFont val="Times New Roman"/>
        <family val="1"/>
      </rPr>
      <t>***</t>
    </r>
  </si>
  <si>
    <r>
      <t>-0.0552</t>
    </r>
    <r>
      <rPr>
        <vertAlign val="superscript"/>
        <sz val="14"/>
        <color rgb="FF000000"/>
        <rFont val="Times New Roman"/>
        <family val="1"/>
      </rPr>
      <t>***</t>
    </r>
  </si>
  <si>
    <t>(0.0158)</t>
  </si>
  <si>
    <r>
      <t>0.1108</t>
    </r>
    <r>
      <rPr>
        <vertAlign val="superscript"/>
        <sz val="14"/>
        <color rgb="FF000000"/>
        <rFont val="Times New Roman"/>
        <family val="1"/>
      </rPr>
      <t>***</t>
    </r>
  </si>
  <si>
    <r>
      <t>0.1341</t>
    </r>
    <r>
      <rPr>
        <vertAlign val="superscript"/>
        <sz val="14"/>
        <color rgb="FF000000"/>
        <rFont val="Times New Roman"/>
        <family val="1"/>
      </rPr>
      <t>***</t>
    </r>
  </si>
  <si>
    <t>(0.0474)</t>
  </si>
  <si>
    <t>(0.1351)</t>
  </si>
  <si>
    <t>(0.1899)</t>
  </si>
  <si>
    <t>-0.6521</t>
  </si>
  <si>
    <t>-1.1878</t>
  </si>
  <si>
    <t>(0.6963)</t>
  </si>
  <si>
    <t>(0.9603)</t>
  </si>
  <si>
    <t>0.0802</t>
  </si>
  <si>
    <t>-0.0922</t>
  </si>
  <si>
    <t>0.0655</t>
  </si>
  <si>
    <t>-0.1096</t>
  </si>
  <si>
    <t>20.39***</t>
  </si>
  <si>
    <t>1.04e-05***</t>
  </si>
  <si>
    <t>0.0293**</t>
  </si>
  <si>
    <t>16.55***</t>
  </si>
  <si>
    <t>0.000753***</t>
  </si>
  <si>
    <t>0.015398**</t>
  </si>
  <si>
    <t>(0.0791)</t>
  </si>
  <si>
    <t>0.1543</t>
  </si>
  <si>
    <t>(0.0968)</t>
  </si>
  <si>
    <t>(0.1061)</t>
  </si>
  <si>
    <t>0.1440</t>
  </si>
  <si>
    <t>0.0862</t>
  </si>
  <si>
    <t>(0.1240)</t>
  </si>
  <si>
    <t>(0.1344)</t>
  </si>
  <si>
    <t>(0.1537)</t>
  </si>
  <si>
    <t>(0.0773)</t>
  </si>
  <si>
    <t>(0.0898)</t>
  </si>
  <si>
    <t>(0.0279)</t>
  </si>
  <si>
    <t>0.1516</t>
  </si>
  <si>
    <t>0.1622</t>
  </si>
  <si>
    <t>(0.1237)</t>
  </si>
  <si>
    <t>(0.1367)</t>
  </si>
  <si>
    <t>0.1260</t>
  </si>
  <si>
    <t>0.0745</t>
  </si>
  <si>
    <t>(0.1446)</t>
  </si>
  <si>
    <t>(0.1621)</t>
  </si>
  <si>
    <t>-0.0052</t>
  </si>
  <si>
    <t>0.0072</t>
  </si>
  <si>
    <t>(0.1582)</t>
  </si>
  <si>
    <t>(0.1731)</t>
  </si>
  <si>
    <t>0.0664</t>
  </si>
  <si>
    <t>(0.1243)</t>
  </si>
  <si>
    <t>(0.1382)</t>
  </si>
  <si>
    <t>0.0327</t>
  </si>
  <si>
    <t>0.0011</t>
  </si>
  <si>
    <t>(0.1199)</t>
  </si>
  <si>
    <t>(0.1340)</t>
  </si>
  <si>
    <t>(0.0875)</t>
  </si>
  <si>
    <t>0.1644</t>
  </si>
  <si>
    <t>(0.2429)</t>
  </si>
  <si>
    <t>(0.2649)</t>
  </si>
  <si>
    <t>0.0805</t>
  </si>
  <si>
    <t>0.0904</t>
  </si>
  <si>
    <t>(0.1641)</t>
  </si>
  <si>
    <t>(0.1817)</t>
  </si>
  <si>
    <t>0.2614</t>
  </si>
  <si>
    <t>0.2195</t>
  </si>
  <si>
    <t>(0.1938)</t>
  </si>
  <si>
    <t>(0.2258)</t>
  </si>
  <si>
    <t>(0.0914)</t>
  </si>
  <si>
    <t>(0.1032)</t>
  </si>
  <si>
    <t>(0.1031)</t>
  </si>
  <si>
    <t>(0.1141)</t>
  </si>
  <si>
    <t>(0.1273)</t>
  </si>
  <si>
    <t>(0.1402)</t>
  </si>
  <si>
    <t>-0.2336</t>
  </si>
  <si>
    <t>(0.1573)</t>
  </si>
  <si>
    <t>(0.1738)</t>
  </si>
  <si>
    <t>0.0229***</t>
  </si>
  <si>
    <t>0.0211***</t>
  </si>
  <si>
    <t>0.0224***</t>
  </si>
  <si>
    <t>0.0208***</t>
  </si>
  <si>
    <t>0.1459*</t>
  </si>
  <si>
    <t>0.1428*</t>
  </si>
  <si>
    <t>0.1539*</t>
  </si>
  <si>
    <t>0.1505*</t>
  </si>
  <si>
    <t>0.1735*</t>
  </si>
  <si>
    <t>0.1661*</t>
  </si>
  <si>
    <t>0.5993***</t>
  </si>
  <si>
    <t>0.6247***</t>
  </si>
  <si>
    <t>0.5566***</t>
  </si>
  <si>
    <t>0.5845***</t>
  </si>
  <si>
    <t>-0.1414*</t>
  </si>
  <si>
    <t>-0.2013***</t>
  </si>
  <si>
    <t>-0.1694*</t>
  </si>
  <si>
    <t>-0.2241**</t>
  </si>
  <si>
    <t>-0.1358***</t>
  </si>
  <si>
    <t>-0.1294***</t>
  </si>
  <si>
    <t>-0.1249***</t>
  </si>
  <si>
    <t>-0.1197***</t>
  </si>
  <si>
    <t>0.2003**</t>
  </si>
  <si>
    <t>0.2066**</t>
  </si>
  <si>
    <t>0.1933**</t>
  </si>
  <si>
    <t>0.1995**</t>
  </si>
  <si>
    <t>0.1802**</t>
  </si>
  <si>
    <t>0.1871**</t>
  </si>
  <si>
    <t>0.1720*</t>
  </si>
  <si>
    <t>1.0945***</t>
  </si>
  <si>
    <t>1.0957***</t>
  </si>
  <si>
    <t>1.0270***</t>
  </si>
  <si>
    <t>1.0334***</t>
  </si>
  <si>
    <t>-0.1714*</t>
  </si>
  <si>
    <t>-0.2029**</t>
  </si>
  <si>
    <t>-0.1896*</t>
  </si>
  <si>
    <t>-0.2188**</t>
  </si>
  <si>
    <t>-0.2798***</t>
  </si>
  <si>
    <t>-0.3044***</t>
  </si>
  <si>
    <t>-0.2802**</t>
  </si>
  <si>
    <t>-0.3043***</t>
  </si>
  <si>
    <t>-0.3767***</t>
  </si>
  <si>
    <t>-0.3925***</t>
  </si>
  <si>
    <t>-0.3823***</t>
  </si>
  <si>
    <t>-0.3978***</t>
  </si>
  <si>
    <t>-0.2637*</t>
  </si>
  <si>
    <r>
      <t>0.2861</t>
    </r>
    <r>
      <rPr>
        <b/>
        <vertAlign val="superscript"/>
        <sz val="14"/>
        <color rgb="FF000000"/>
        <rFont val="Times New Roman"/>
        <family val="1"/>
      </rPr>
      <t>**</t>
    </r>
  </si>
  <si>
    <r>
      <t>0.3967</t>
    </r>
    <r>
      <rPr>
        <b/>
        <vertAlign val="superscript"/>
        <sz val="14"/>
        <color rgb="FF000000"/>
        <rFont val="Times New Roman"/>
        <family val="1"/>
      </rPr>
      <t>**</t>
    </r>
  </si>
  <si>
    <t>(0.0084)</t>
  </si>
  <si>
    <t>(0.0133)</t>
  </si>
  <si>
    <t>(0.0132)</t>
  </si>
  <si>
    <t>-0.0199</t>
  </si>
  <si>
    <t>-0.0089</t>
  </si>
  <si>
    <t>(0.0214)</t>
  </si>
  <si>
    <t>(0.0018)</t>
  </si>
  <si>
    <t>(0.0027)</t>
  </si>
  <si>
    <t>(0.0229)</t>
  </si>
  <si>
    <t>(0.0528)</t>
  </si>
  <si>
    <t>(0.0758)</t>
  </si>
  <si>
    <t>(0.0833)</t>
  </si>
  <si>
    <t>(0.0692)</t>
  </si>
  <si>
    <t>(0.0921)</t>
  </si>
  <si>
    <t>(0.0461)</t>
  </si>
  <si>
    <t>(0.0709)</t>
  </si>
  <si>
    <t>(0.0708)</t>
  </si>
  <si>
    <t>(0.0594)</t>
  </si>
  <si>
    <t>(0.0580)</t>
  </si>
  <si>
    <t>(0.0702)</t>
  </si>
  <si>
    <t>(0.0684)</t>
  </si>
  <si>
    <t>(0.0986)</t>
  </si>
  <si>
    <t>(0.0890)</t>
  </si>
  <si>
    <t>(0.0854)</t>
  </si>
  <si>
    <t>(0.1116)</t>
  </si>
  <si>
    <t>(0.1107)</t>
  </si>
  <si>
    <t>-0.0828</t>
  </si>
  <si>
    <t>(0.0468)</t>
  </si>
  <si>
    <t>(0.0622)</t>
  </si>
  <si>
    <t>(0.0637)</t>
  </si>
  <si>
    <t>-0.0050</t>
  </si>
  <si>
    <t>-0.0015</t>
  </si>
  <si>
    <t>(0.0154)</t>
  </si>
  <si>
    <t>(0.0230)</t>
  </si>
  <si>
    <t>0.1293</t>
  </si>
  <si>
    <t>0.1487</t>
  </si>
  <si>
    <t>(0.0696)</t>
  </si>
  <si>
    <t>(0.0704)</t>
  </si>
  <si>
    <t>(0.1127)</t>
  </si>
  <si>
    <t>(0.1136)</t>
  </si>
  <si>
    <t>(0.0688)</t>
  </si>
  <si>
    <t>(0.1269)</t>
  </si>
  <si>
    <t>(0.1251)</t>
  </si>
  <si>
    <t>0.0763</t>
  </si>
  <si>
    <t>0.1024</t>
  </si>
  <si>
    <t>-0.0311</t>
  </si>
  <si>
    <t>0.0018</t>
  </si>
  <si>
    <t>(0.0858)</t>
  </si>
  <si>
    <t>(0.1437)</t>
  </si>
  <si>
    <t>(0.1456)</t>
  </si>
  <si>
    <t>0.0780</t>
  </si>
  <si>
    <t>0.0947</t>
  </si>
  <si>
    <t>0.1169</t>
  </si>
  <si>
    <t>0.1332</t>
  </si>
  <si>
    <t>(0.0750)</t>
  </si>
  <si>
    <t>(0.0740)</t>
  </si>
  <si>
    <t>(0.1096)</t>
  </si>
  <si>
    <t>0.0986</t>
  </si>
  <si>
    <t>0.1234</t>
  </si>
  <si>
    <t>(0.0763)</t>
  </si>
  <si>
    <t>(0.1056)</t>
  </si>
  <si>
    <t>(0.0462)</t>
  </si>
  <si>
    <t>(0.0448)</t>
  </si>
  <si>
    <t>(0.0716)</t>
  </si>
  <si>
    <t>(0.0565)</t>
  </si>
  <si>
    <t>(0.0548)</t>
  </si>
  <si>
    <t>(0.0810)</t>
  </si>
  <si>
    <t>(0.0799)</t>
  </si>
  <si>
    <t>(0.1447)</t>
  </si>
  <si>
    <t>(0.1745)</t>
  </si>
  <si>
    <t>(0.2284)</t>
  </si>
  <si>
    <t>(0.2413)</t>
  </si>
  <si>
    <t>0.1159</t>
  </si>
  <si>
    <t>0.1466</t>
  </si>
  <si>
    <t>0.0599</t>
  </si>
  <si>
    <t>0.0626</t>
  </si>
  <si>
    <t>(0.1168)</t>
  </si>
  <si>
    <t>(0.1476)</t>
  </si>
  <si>
    <t>(0.1470)</t>
  </si>
  <si>
    <t>(0.1324)</t>
  </si>
  <si>
    <t>(0.1356)</t>
  </si>
  <si>
    <t>(0.1749)</t>
  </si>
  <si>
    <t>(0.1866)</t>
  </si>
  <si>
    <t>-0.0807</t>
  </si>
  <si>
    <t>(0.0550)</t>
  </si>
  <si>
    <t>(0.0526)</t>
  </si>
  <si>
    <t>(0.0795)</t>
  </si>
  <si>
    <t>(0.0657)</t>
  </si>
  <si>
    <t>(0.0643)</t>
  </si>
  <si>
    <t>(0.0924)</t>
  </si>
  <si>
    <t>(0.0749)</t>
  </si>
  <si>
    <t>(0.0732)</t>
  </si>
  <si>
    <t>(0.1150)</t>
  </si>
  <si>
    <t>(0.1144)</t>
  </si>
  <si>
    <t>(0.0967)</t>
  </si>
  <si>
    <t>(0.1407)</t>
  </si>
  <si>
    <t>(0.1396)</t>
  </si>
  <si>
    <t>-0.0027</t>
  </si>
  <si>
    <t>-0.0035</t>
  </si>
  <si>
    <t>-0.0044</t>
  </si>
  <si>
    <t>(0.0074)</t>
  </si>
  <si>
    <t>(0.0112)</t>
  </si>
  <si>
    <t>(0.0127)</t>
  </si>
  <si>
    <t>0.0177</t>
  </si>
  <si>
    <t>(0.0143)</t>
  </si>
  <si>
    <t>(0.0223)</t>
  </si>
  <si>
    <t>(0.0220)</t>
  </si>
  <si>
    <t>0.3828</t>
  </si>
  <si>
    <t>(0.1677)</t>
  </si>
  <si>
    <t>(0.2409)</t>
  </si>
  <si>
    <t>(0.2363)</t>
  </si>
  <si>
    <t>0.3091</t>
  </si>
  <si>
    <t>0.2427</t>
  </si>
  <si>
    <t>0.2499</t>
  </si>
  <si>
    <t>0.2994</t>
  </si>
  <si>
    <t>0.2315</t>
  </si>
  <si>
    <t>0.2379</t>
  </si>
  <si>
    <t>0.0305***</t>
  </si>
  <si>
    <t>0.0239*</t>
  </si>
  <si>
    <t>0.0227*</t>
  </si>
  <si>
    <t>-0.0662***</t>
  </si>
  <si>
    <t>0.1708***</t>
  </si>
  <si>
    <t>0.5303***</t>
  </si>
  <si>
    <t>0.3592***</t>
  </si>
  <si>
    <t>0.7202***</t>
  </si>
  <si>
    <t>0.6553***</t>
  </si>
  <si>
    <t>0.6824***</t>
  </si>
  <si>
    <t>0.7622***</t>
  </si>
  <si>
    <t>-0.0213**</t>
  </si>
  <si>
    <t>-0.0724***</t>
  </si>
  <si>
    <t>0.0554**</t>
  </si>
  <si>
    <t>2.9863***</t>
  </si>
  <si>
    <t>0.6240***</t>
  </si>
  <si>
    <t>32.0511***</t>
  </si>
  <si>
    <t>20.8101***</t>
  </si>
  <si>
    <t>-0.0746***</t>
  </si>
  <si>
    <t>0.0568**</t>
  </si>
  <si>
    <t>21.5239***</t>
  </si>
  <si>
    <t>0.0085***</t>
  </si>
  <si>
    <t>0.0060***</t>
  </si>
  <si>
    <t>0.0237***</t>
  </si>
  <si>
    <t>0.0220***</t>
  </si>
  <si>
    <t>0.1058**</t>
  </si>
  <si>
    <t>0.0881*</t>
  </si>
  <si>
    <t>0.1292*</t>
  </si>
  <si>
    <t>0.1245*</t>
  </si>
  <si>
    <t>0.3291***</t>
  </si>
  <si>
    <t>0.3096***</t>
  </si>
  <si>
    <t>0.2136**</t>
  </si>
  <si>
    <t>0.2071**</t>
  </si>
  <si>
    <t>0.2015***</t>
  </si>
  <si>
    <t>0.1697**</t>
  </si>
  <si>
    <t>0.2648***</t>
  </si>
  <si>
    <t>0.2536**</t>
  </si>
  <si>
    <t>0.3364***</t>
  </si>
  <si>
    <t>0.3564***</t>
  </si>
  <si>
    <t>0.6883***</t>
  </si>
  <si>
    <t>0.7205***</t>
  </si>
  <si>
    <t>0.2819***</t>
  </si>
  <si>
    <t>0.1780***</t>
  </si>
  <si>
    <t>-0.1468**</t>
  </si>
  <si>
    <t>-0.1583***</t>
  </si>
  <si>
    <t>-0.1523***</t>
  </si>
  <si>
    <t>0.1277*</t>
  </si>
  <si>
    <t>0.1428**</t>
  </si>
  <si>
    <t>0.1517**</t>
  </si>
  <si>
    <t>0.1534**</t>
  </si>
  <si>
    <t>0.2336*</t>
  </si>
  <si>
    <t>0.2345*</t>
  </si>
  <si>
    <t>-0.1788**</t>
  </si>
  <si>
    <t>-0.1618**</t>
  </si>
  <si>
    <t>0.0990**</t>
  </si>
  <si>
    <t>0.1035**</t>
  </si>
  <si>
    <t>0.2149***</t>
  </si>
  <si>
    <t>0.2234***</t>
  </si>
  <si>
    <t>0.1984***</t>
  </si>
  <si>
    <t>0.1869***</t>
  </si>
  <si>
    <t>0.2132***</t>
  </si>
  <si>
    <t>0.2230***</t>
  </si>
  <si>
    <t>0.3084**</t>
  </si>
  <si>
    <t>0.2939*</t>
  </si>
  <si>
    <t>1.2355***</t>
  </si>
  <si>
    <t>1.2442***</t>
  </si>
  <si>
    <t>0.2565*</t>
  </si>
  <si>
    <t>0.3453**</t>
  </si>
  <si>
    <t>0.3489**</t>
  </si>
  <si>
    <t>0.4018**</t>
  </si>
  <si>
    <t>-0.1072**</t>
  </si>
  <si>
    <t>-0.1334*</t>
  </si>
  <si>
    <t>-0.1650**</t>
  </si>
  <si>
    <t>-0.3395***</t>
  </si>
  <si>
    <t>-0.3522***</t>
  </si>
  <si>
    <t>-0.2790***</t>
  </si>
  <si>
    <t>-0.3046***</t>
  </si>
  <si>
    <t>-0.3127***</t>
  </si>
  <si>
    <t>-0.3246***</t>
  </si>
  <si>
    <t>-0.3650***</t>
  </si>
  <si>
    <t>-0.3800***</t>
  </si>
  <si>
    <t>-0.2097**</t>
  </si>
  <si>
    <t>-0.1879*</t>
  </si>
  <si>
    <t>-0.3266**</t>
  </si>
  <si>
    <t>-0.3142**</t>
  </si>
  <si>
    <t>IV (instrumenté)
revenu continu</t>
  </si>
  <si>
    <t>IV (instrumenté)
quartile de revenu</t>
  </si>
  <si>
    <t>Physique et psychique</t>
  </si>
  <si>
    <t>Tableau A3. Estimations en moindres carrés ordinaires du risque anticipé de dépendance selon la perte d’autonomie au sens large (physique ou cognitif) et restreint (uniquement physique) d’un proche (estimation 2SLS - étape 1)</t>
  </si>
  <si>
    <t>*** significatif au seuil de 1 %, ** au seuil de 5 % et * au seuil de 10 %.</t>
  </si>
  <si>
    <t>Périmètre : répondants de 40-79 ans hors points aberrants pour le patrimoine total.</t>
  </si>
  <si>
    <t xml:space="preserve">Note : estimation en modèles MCO. Les écarts types sont entre parenthèses. </t>
  </si>
  <si>
    <t>Source : enquête Pat€r 2020.</t>
  </si>
  <si>
    <t>Tableau A4. Estimations en moindres carrés ordinaires du logarithme du patrimoine total et financier sur le revenu permanent (sans variable instrumentale)</t>
  </si>
  <si>
    <t>Tableau A5. Estimations du logarithme du patrimoine brut total sur le revenu avec variable instrumentale pour le risque dépendance – (estimation 2SLS)</t>
  </si>
  <si>
    <t>Périmètre : répondants de 40-79 ans hors valeurs aberrantes.</t>
  </si>
  <si>
    <t>Note : estimation d’un modèle linéaire par les moindres carrés ordinaires. Les écarts types sont entre parenthèses. Le nombre d’observations plus faible concernant les estimations (3) et (4) sont liées à des patrimoines financiers qui n’ont pu être correctement linéarisés et qui sont donc exclus des estimations en plus de l’exclusion des valeurs aberrantes.</t>
  </si>
  <si>
    <t>Source : enquêtes Pat€r 2020.</t>
  </si>
  <si>
    <t>Tableau A6. Estimations du logarithme du patrimoine brut financier sur le revenu avec variable instrumentale pour le risque dépendance – (estimation 2SLS)</t>
  </si>
  <si>
    <t>Variables de contrôle (âge, niveau d'études, situation familiale, taille d'agglomération, PCS) détails en tableau A9.</t>
  </si>
  <si>
    <t>Variables de contrôle (âge, niveau d'études, situation familiale, taille d'agglomération, PCS) détails en tableau A8.</t>
  </si>
  <si>
    <t>Variables de contrôle (âge, niveau d'études, situation familiale, taille d'agglomération, PCS) détails tableau A7.</t>
  </si>
  <si>
    <t>Tableau A7. Estimations en moindres carrés ordinaires du logarithme du patrimoine brut total et du patrimoine brut financier sur le revenu permanent (sans variable instrumentale)</t>
  </si>
  <si>
    <t>Tableau A8. Estimations du logarithme du patrimoine brut global sur le revenu avec variable instrumentale pour le risque dépendance – (estimation 2SLS)</t>
  </si>
  <si>
    <t>Tableau A9. Estimations du logarithme du patrimoine brut financier sur le revenu avec variable instrumentale pour le risque dépendance – (estimation 2SLS)</t>
  </si>
  <si>
    <t>forte</t>
  </si>
  <si>
    <t>moyenne</t>
  </si>
  <si>
    <t>faible</t>
  </si>
  <si>
    <t>Confiance dans l'avenir-optimisme</t>
  </si>
  <si>
    <t>Forte préférence pour le présent (7 à 10)</t>
  </si>
  <si>
    <t>Préférence pour le présent intermédiaire (4 à 6)</t>
  </si>
  <si>
    <t>Faible préférence pour le présent (0 à 3)</t>
  </si>
  <si>
    <t>Risquophile (7 à 10)</t>
  </si>
  <si>
    <t>Intermédiaire (4 à 6)</t>
  </si>
  <si>
    <t>Averse au risque (0 à 3)</t>
  </si>
  <si>
    <t>5 et +</t>
  </si>
  <si>
    <t>quatrième quartile ]4 114 € ; +∞]</t>
  </si>
  <si>
    <t>Quartiles de revenu permanent</t>
  </si>
  <si>
    <t>Non et vide</t>
  </si>
  <si>
    <t>Dépendance physique d'un proche autre qu'un parent</t>
  </si>
  <si>
    <t>Dépendance physique ou psychique d'un proche autre qu'un parent</t>
  </si>
  <si>
    <t>Très mauvais = 5</t>
  </si>
  <si>
    <t>Assez mauvais = 4</t>
  </si>
  <si>
    <t>Satisfaisant = 3</t>
  </si>
  <si>
    <t>Bon=2</t>
  </si>
  <si>
    <t>Très bon = 1</t>
  </si>
  <si>
    <t>Etat déclaré de santé</t>
  </si>
  <si>
    <t>Fort (7 à 10)</t>
  </si>
  <si>
    <t>Faible (0 à 3)</t>
  </si>
  <si>
    <t>Risque anticipé de dépendance moyen</t>
  </si>
  <si>
    <t>log(Wi/Yi) moyen
Patrimoine financier</t>
  </si>
  <si>
    <t>log(Wi/Yi) moyen
Patrimoine total</t>
  </si>
  <si>
    <t>Part des répondants</t>
  </si>
  <si>
    <t>Tableau A2. Statistiques descriptives des variables explicatives mobilisées : répartition, âge moyen, logarithmes moyens des rapports patrimoine total et financier/revenu permanents, risque anticipé moyen de dépendance</t>
  </si>
  <si>
    <t>Tableau A.1. Comparaison des distributions des patrimoines bruts des ménages par déciles</t>
  </si>
  <si>
    <t>Déciles</t>
  </si>
  <si>
    <r>
      <rPr>
        <sz val="10"/>
        <rFont val="Arial"/>
        <family val="2"/>
        <charset val="1"/>
      </rPr>
      <t>1</t>
    </r>
    <r>
      <rPr>
        <vertAlign val="superscript"/>
        <sz val="10"/>
        <rFont val="Arial"/>
        <family val="2"/>
        <charset val="1"/>
      </rPr>
      <t>er</t>
    </r>
    <r>
      <rPr>
        <sz val="10"/>
        <rFont val="Arial"/>
        <family val="2"/>
        <charset val="1"/>
      </rPr>
      <t xml:space="preserve"> décile   (D1)</t>
    </r>
  </si>
  <si>
    <r>
      <rPr>
        <sz val="10"/>
        <rFont val="Arial"/>
        <family val="2"/>
        <charset val="1"/>
      </rPr>
      <t>2</t>
    </r>
    <r>
      <rPr>
        <vertAlign val="superscript"/>
        <sz val="10"/>
        <rFont val="Arial"/>
        <family val="2"/>
        <charset val="1"/>
      </rPr>
      <t>e</t>
    </r>
    <r>
      <rPr>
        <sz val="10"/>
        <rFont val="Arial"/>
        <family val="2"/>
        <charset val="1"/>
      </rPr>
      <t xml:space="preserve"> décile (D2)</t>
    </r>
  </si>
  <si>
    <r>
      <rPr>
        <sz val="10"/>
        <rFont val="Arial"/>
        <family val="2"/>
        <charset val="1"/>
      </rPr>
      <t>3</t>
    </r>
    <r>
      <rPr>
        <vertAlign val="superscript"/>
        <sz val="10"/>
        <rFont val="Arial"/>
        <family val="2"/>
        <charset val="1"/>
      </rPr>
      <t>e</t>
    </r>
    <r>
      <rPr>
        <sz val="10"/>
        <rFont val="Arial"/>
        <family val="2"/>
        <charset val="1"/>
      </rPr>
      <t xml:space="preserve"> décile (D3)</t>
    </r>
  </si>
  <si>
    <r>
      <rPr>
        <sz val="10"/>
        <rFont val="Arial"/>
        <family val="2"/>
        <charset val="1"/>
      </rPr>
      <t>4</t>
    </r>
    <r>
      <rPr>
        <vertAlign val="superscript"/>
        <sz val="10"/>
        <rFont val="Arial"/>
        <family val="2"/>
        <charset val="1"/>
      </rPr>
      <t>e</t>
    </r>
    <r>
      <rPr>
        <sz val="10"/>
        <rFont val="Arial"/>
        <family val="2"/>
        <charset val="1"/>
      </rPr>
      <t xml:space="preserve"> décile (D4)</t>
    </r>
  </si>
  <si>
    <t>Médiane</t>
  </si>
  <si>
    <r>
      <rPr>
        <sz val="10"/>
        <rFont val="Arial"/>
        <family val="2"/>
        <charset val="1"/>
      </rPr>
      <t>6</t>
    </r>
    <r>
      <rPr>
        <vertAlign val="superscript"/>
        <sz val="10"/>
        <rFont val="Arial"/>
        <family val="2"/>
        <charset val="1"/>
      </rPr>
      <t>e</t>
    </r>
    <r>
      <rPr>
        <sz val="10"/>
        <rFont val="Arial"/>
        <family val="2"/>
        <charset val="1"/>
      </rPr>
      <t xml:space="preserve"> décile (D6)</t>
    </r>
  </si>
  <si>
    <r>
      <rPr>
        <sz val="10"/>
        <rFont val="Arial"/>
        <family val="2"/>
        <charset val="1"/>
      </rPr>
      <t>7</t>
    </r>
    <r>
      <rPr>
        <vertAlign val="superscript"/>
        <sz val="10"/>
        <rFont val="Arial"/>
        <family val="2"/>
        <charset val="1"/>
      </rPr>
      <t>e</t>
    </r>
    <r>
      <rPr>
        <sz val="10"/>
        <rFont val="Arial"/>
        <family val="2"/>
        <charset val="1"/>
      </rPr>
      <t xml:space="preserve"> décile (D7)</t>
    </r>
  </si>
  <si>
    <r>
      <rPr>
        <sz val="10"/>
        <rFont val="Arial"/>
        <family val="2"/>
        <charset val="1"/>
      </rPr>
      <t>8</t>
    </r>
    <r>
      <rPr>
        <vertAlign val="superscript"/>
        <sz val="10"/>
        <rFont val="Arial"/>
        <family val="2"/>
        <charset val="1"/>
      </rPr>
      <t>e</t>
    </r>
    <r>
      <rPr>
        <sz val="10"/>
        <rFont val="Arial"/>
        <family val="2"/>
        <charset val="1"/>
      </rPr>
      <t xml:space="preserve"> décile (D8)</t>
    </r>
  </si>
  <si>
    <r>
      <rPr>
        <sz val="10"/>
        <rFont val="Arial"/>
        <family val="2"/>
        <charset val="1"/>
      </rPr>
      <t>9</t>
    </r>
    <r>
      <rPr>
        <vertAlign val="superscript"/>
        <sz val="10"/>
        <rFont val="Arial"/>
        <family val="2"/>
        <charset val="1"/>
      </rPr>
      <t>e</t>
    </r>
    <r>
      <rPr>
        <sz val="10"/>
        <rFont val="Arial"/>
        <family val="2"/>
        <charset val="1"/>
      </rPr>
      <t xml:space="preserve"> décile (D9)</t>
    </r>
  </si>
  <si>
    <t>Patrimoine brut total 2021 enquête Patrimoine</t>
  </si>
  <si>
    <t>Patrimoine brut total simulé enquête Pat€r</t>
  </si>
  <si>
    <t>Source : enquête Pat€r-2020 et enquête Histoire de vie et Patrimoine de l’Insee.</t>
  </si>
  <si>
    <t>Périmètre : ménages Français.</t>
  </si>
  <si>
    <t>Graphique A.1. Répartition cumulée du revenu simulé</t>
  </si>
  <si>
    <t>Source : Pat€r-2020.</t>
  </si>
  <si>
    <t>Périmètre : ensemble des répondants.</t>
  </si>
  <si>
    <t>Graphique A.2. Répartition cumulée du patrimoine brut total simulé</t>
  </si>
  <si>
    <t>Note : 63 individus ont un patrimoine brut total simulé supérieur à 2 millions d’euros. Le patrimoine brut total le plus élevé est de 19,5 millions.</t>
  </si>
  <si>
    <t>Graphique A.3. Répartition cumulée du patrimoine financier simulé</t>
  </si>
  <si>
    <t>Notes : 463 personnes interrogées dans l’enquête ont un patrimoine financier simulé exclus de l’étude. 52 individus ont un patrimoine financier supérieur à 50 000 euros. Le patrimoine financier simulé le plus élevé est de 2,8 millions d’euros.</t>
  </si>
  <si>
    <t>5-9 ans</t>
  </si>
  <si>
    <t>10-14 ans</t>
  </si>
  <si>
    <t>15-19 ans</t>
  </si>
  <si>
    <t>20-24 ans</t>
  </si>
  <si>
    <t>25-29 ans</t>
  </si>
  <si>
    <t>30-34 ans</t>
  </si>
  <si>
    <t>35-39 ans</t>
  </si>
  <si>
    <t>40-44 ans</t>
  </si>
  <si>
    <t>45-49 ans</t>
  </si>
  <si>
    <t>50-54 ans</t>
  </si>
  <si>
    <t>55-59 ans</t>
  </si>
  <si>
    <t>60-64 ans</t>
  </si>
  <si>
    <t>65-69 ans</t>
  </si>
  <si>
    <t>70-74 ans</t>
  </si>
  <si>
    <t>75-79 ans</t>
  </si>
  <si>
    <t>80-84 ans</t>
  </si>
  <si>
    <t>85 ans et plus</t>
  </si>
  <si>
    <t>Etat général de santé mauvais ou très mauvais</t>
  </si>
  <si>
    <t>Maladie chonique ou problème de santé durable</t>
  </si>
  <si>
    <t>Limitation forte depuis 6 mois dans les activités de la vie quotidienne</t>
  </si>
  <si>
    <t>Au moins une limitation fonctionnelle sévère ou une forte restriction d'activité</t>
  </si>
  <si>
    <t>Aide de professionnels en raison d'un problème de santé, d'un handicap ou de l'avancée en âge</t>
  </si>
  <si>
    <t>Graphique E1. Prévalence des problèmes de santé et de la perte d’autonomie par âge</t>
  </si>
  <si>
    <t>Source : Drees, enquête Vie Quotidienne et Santé (2021).</t>
  </si>
  <si>
    <t>Non-réponses</t>
  </si>
  <si>
    <t>Source : Pat€r 2020.</t>
  </si>
  <si>
    <t>Périmètre : répondants de 40-79 ans.</t>
  </si>
  <si>
    <t>Lecture : parmi l’ensemble des répondants, 48,6 % fournissent une évaluation du risque anticipé de dépendance comprise entre 4 et 6.</t>
  </si>
  <si>
    <t>Lecture : les répondants anticipant avoir un risque de dépendance compris entre 4 et 6 ont en moyenne 59,9 ans.</t>
  </si>
  <si>
    <t>Lecture : les personnes qui n’ont pas répondu à la question d’avoir été confrontés à la perte d’autonomie physique ou psychique d’un proche ont un risque moyen anticipé de dépendance de 6,15, contre 5,94 pour les personnes qui répondent ne pas avoir été confrontées à une telle situation et 6,49 pour les personnes qui répondent y avoir été confrontées.</t>
  </si>
  <si>
    <t>Note : test t de la corrélation de Pearson, *** significatif au seuil de 1 %, ** au seuil de 5 % et * au seuil de 10 %.</t>
  </si>
  <si>
    <t>Lecture : dans l’estimation par MCO portant sur le patrimoine total, l’impact du risque anticipé de dépendance est de +3,80 années si l’on fixe le risque anticipé à sa valeur moyenne de 6,16, et de 4,05 années si on le fixe à sa valeur moyenne augmentée d’un écart type. L’effet marginal à la moyenne d’un accroissement d’un écart type du risque anticipé de dépendance accroît donc le niveau de patrimoine de 4,05 – 3,80 = 0,25 année, soit trois mois de revenu permanent.</t>
  </si>
  <si>
    <t>Note : estimation d’un modèle linéaire par les MCO en deux étapes avec variables instrumentale. Les écarts types sont entre parenthèses.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</si>
</sst>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#,##0;[Red]#,##0"/>
    <numFmt numFmtId="166" formatCode="0.0"/>
    <numFmt numFmtId="167" formatCode="0.0%"/>
    <numFmt numFmtId="168" formatCode="#,##0.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Times New Roman"/>
      <family val="1"/>
    </font>
    <font>
      <vertAlign val="superscript"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i/>
      <vertAlign val="subscript"/>
      <sz val="14"/>
      <color rgb="FF000000"/>
      <name val="Times New Roman"/>
      <family val="1"/>
    </font>
    <font>
      <sz val="14"/>
      <color theme="1"/>
      <name val="Times New Roman"/>
      <family val="1"/>
    </font>
    <font>
      <vertAlign val="superscript"/>
      <sz val="14"/>
      <color theme="1"/>
      <name val="Times New Roman"/>
      <family val="1"/>
    </font>
    <font>
      <sz val="14"/>
      <color rgb="FF000000"/>
      <name val="Calibri"/>
      <family val="2"/>
    </font>
    <font>
      <b/>
      <sz val="14"/>
      <color rgb="FF000000"/>
      <name val="Times New Roman"/>
      <family val="1"/>
    </font>
    <font>
      <b/>
      <vertAlign val="superscript"/>
      <sz val="14"/>
      <color rgb="FF000000"/>
      <name val="Times New Roman"/>
      <family val="1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vertAlign val="superscript"/>
      <sz val="10"/>
      <name val="Arial"/>
      <family val="2"/>
      <charset val="1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theme="0"/>
      </left>
      <right style="medium">
        <color theme="0"/>
      </right>
      <top style="medium">
        <color theme="1"/>
      </top>
      <bottom style="medium">
        <color theme="0"/>
      </bottom>
      <diagonal/>
    </border>
    <border>
      <left style="medium">
        <color theme="0"/>
      </left>
      <right/>
      <top style="medium">
        <color rgb="FF000000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theme="0"/>
      </right>
      <top style="medium">
        <color rgb="FF000000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/>
      <bottom style="medium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1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auto="1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 style="thin">
        <color theme="0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theme="0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theme="0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theme="0"/>
      </right>
      <top style="medium">
        <color theme="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medium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auto="1"/>
      </bottom>
      <diagonal/>
    </border>
    <border>
      <left style="medium">
        <color theme="0"/>
      </left>
      <right/>
      <top/>
      <bottom/>
      <diagonal/>
    </border>
    <border>
      <left style="thin">
        <color theme="0"/>
      </left>
      <right/>
      <top/>
      <bottom style="medium">
        <color auto="1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auto="1"/>
      </bottom>
      <diagonal/>
    </border>
    <border>
      <left/>
      <right style="medium">
        <color theme="0"/>
      </right>
      <top style="medium">
        <color theme="1"/>
      </top>
      <bottom style="medium">
        <color theme="0"/>
      </bottom>
      <diagonal/>
    </border>
    <border>
      <left style="medium">
        <color theme="0"/>
      </left>
      <right/>
      <top style="medium">
        <color auto="1"/>
      </top>
      <bottom style="medium">
        <color theme="1"/>
      </bottom>
      <diagonal/>
    </border>
    <border>
      <left/>
      <right/>
      <top style="medium">
        <color auto="1"/>
      </top>
      <bottom style="medium">
        <color theme="1"/>
      </bottom>
      <diagonal/>
    </border>
    <border>
      <left/>
      <right style="medium">
        <color theme="0"/>
      </right>
      <top style="medium">
        <color auto="1"/>
      </top>
      <bottom style="medium">
        <color theme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0" fontId="14" fillId="0" borderId="0"/>
    <xf numFmtId="0" fontId="18" fillId="0" borderId="0"/>
  </cellStyleXfs>
  <cellXfs count="205">
    <xf numFmtId="0" fontId="0" fillId="0" borderId="0" xfId="0"/>
    <xf numFmtId="0" fontId="0" fillId="0" borderId="2" xfId="0" applyBorder="1"/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64" fontId="0" fillId="0" borderId="2" xfId="0" applyNumberFormat="1" applyBorder="1" applyAlignment="1">
      <alignment horizontal="center"/>
    </xf>
    <xf numFmtId="164" fontId="0" fillId="0" borderId="2" xfId="0" quotePrefix="1" applyNumberFormat="1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0" fillId="0" borderId="1" xfId="0" applyBorder="1"/>
    <xf numFmtId="2" fontId="0" fillId="0" borderId="2" xfId="0" applyNumberFormat="1" applyBorder="1" applyAlignment="1">
      <alignment horizontal="center"/>
    </xf>
    <xf numFmtId="2" fontId="0" fillId="0" borderId="0" xfId="0" applyNumberFormat="1"/>
    <xf numFmtId="2" fontId="1" fillId="0" borderId="2" xfId="0" applyNumberFormat="1" applyFont="1" applyBorder="1" applyAlignment="1">
      <alignment horizontal="center"/>
    </xf>
    <xf numFmtId="0" fontId="2" fillId="0" borderId="17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3" xfId="0" quotePrefix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3" fontId="2" fillId="0" borderId="25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9" xfId="0" quotePrefix="1" applyFont="1" applyBorder="1" applyAlignment="1">
      <alignment horizontal="center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6" fillId="0" borderId="30" xfId="0" applyFont="1" applyBorder="1"/>
    <xf numFmtId="0" fontId="2" fillId="0" borderId="27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 indent="1"/>
    </xf>
    <xf numFmtId="0" fontId="2" fillId="0" borderId="32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center" vertical="center" wrapText="1"/>
    </xf>
    <xf numFmtId="165" fontId="2" fillId="0" borderId="32" xfId="0" applyNumberFormat="1" applyFont="1" applyBorder="1" applyAlignment="1">
      <alignment horizontal="center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2" fillId="0" borderId="12" xfId="0" quotePrefix="1" applyFont="1" applyBorder="1" applyAlignment="1">
      <alignment horizontal="center" vertical="center" wrapText="1"/>
    </xf>
    <xf numFmtId="0" fontId="6" fillId="0" borderId="3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center"/>
    </xf>
    <xf numFmtId="0" fontId="6" fillId="0" borderId="4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 indent="1"/>
    </xf>
    <xf numFmtId="0" fontId="0" fillId="0" borderId="24" xfId="0" applyBorder="1"/>
    <xf numFmtId="0" fontId="2" fillId="0" borderId="3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 indent="1"/>
    </xf>
    <xf numFmtId="0" fontId="2" fillId="0" borderId="40" xfId="0" applyFont="1" applyBorder="1" applyAlignment="1">
      <alignment horizontal="left" vertical="center" wrapText="1" indent="1"/>
    </xf>
    <xf numFmtId="0" fontId="2" fillId="0" borderId="41" xfId="0" applyFont="1" applyBorder="1" applyAlignment="1">
      <alignment horizontal="left" vertical="center" wrapText="1"/>
    </xf>
    <xf numFmtId="3" fontId="2" fillId="0" borderId="37" xfId="0" applyNumberFormat="1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 indent="1"/>
    </xf>
    <xf numFmtId="0" fontId="0" fillId="0" borderId="50" xfId="0" applyBorder="1"/>
    <xf numFmtId="0" fontId="2" fillId="0" borderId="51" xfId="0" applyFont="1" applyBorder="1" applyAlignment="1">
      <alignment horizontal="left" vertical="center" wrapText="1" indent="1"/>
    </xf>
    <xf numFmtId="0" fontId="2" fillId="0" borderId="54" xfId="0" applyFont="1" applyBorder="1" applyAlignment="1">
      <alignment horizontal="left" vertical="center" wrapText="1" indent="1"/>
    </xf>
    <xf numFmtId="0" fontId="2" fillId="0" borderId="55" xfId="0" applyFont="1" applyBorder="1" applyAlignment="1">
      <alignment horizontal="left" vertical="center" wrapText="1"/>
    </xf>
    <xf numFmtId="0" fontId="6" fillId="0" borderId="55" xfId="0" applyFont="1" applyBorder="1" applyAlignment="1">
      <alignment horizontal="left" vertical="center" wrapText="1"/>
    </xf>
    <xf numFmtId="3" fontId="2" fillId="0" borderId="41" xfId="0" applyNumberFormat="1" applyFont="1" applyBorder="1" applyAlignment="1">
      <alignment horizontal="center" vertical="center" wrapText="1"/>
    </xf>
    <xf numFmtId="0" fontId="6" fillId="0" borderId="49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0" fillId="0" borderId="0" xfId="0" applyNumberFormat="1" applyBorder="1"/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2" fillId="0" borderId="61" xfId="0" applyFont="1" applyBorder="1" applyAlignment="1">
      <alignment horizontal="center" vertical="center" wrapText="1"/>
    </xf>
    <xf numFmtId="166" fontId="0" fillId="2" borderId="62" xfId="0" applyNumberFormat="1" applyFill="1" applyBorder="1"/>
    <xf numFmtId="166" fontId="0" fillId="0" borderId="62" xfId="0" applyNumberFormat="1" applyBorder="1"/>
    <xf numFmtId="167" fontId="0" fillId="2" borderId="62" xfId="0" applyNumberFormat="1" applyFill="1" applyBorder="1"/>
    <xf numFmtId="0" fontId="0" fillId="0" borderId="62" xfId="0" applyBorder="1"/>
    <xf numFmtId="166" fontId="0" fillId="2" borderId="63" xfId="0" applyNumberFormat="1" applyFill="1" applyBorder="1"/>
    <xf numFmtId="166" fontId="0" fillId="0" borderId="12" xfId="0" applyNumberFormat="1" applyBorder="1"/>
    <xf numFmtId="167" fontId="0" fillId="2" borderId="64" xfId="0" applyNumberFormat="1" applyFill="1" applyBorder="1"/>
    <xf numFmtId="166" fontId="0" fillId="2" borderId="65" xfId="0" applyNumberFormat="1" applyFill="1" applyBorder="1"/>
    <xf numFmtId="166" fontId="0" fillId="0" borderId="9" xfId="0" applyNumberFormat="1" applyBorder="1"/>
    <xf numFmtId="167" fontId="0" fillId="2" borderId="65" xfId="0" applyNumberFormat="1" applyFill="1" applyBorder="1"/>
    <xf numFmtId="166" fontId="0" fillId="0" borderId="40" xfId="0" applyNumberFormat="1" applyBorder="1"/>
    <xf numFmtId="167" fontId="0" fillId="2" borderId="63" xfId="0" applyNumberFormat="1" applyFill="1" applyBorder="1"/>
    <xf numFmtId="0" fontId="0" fillId="0" borderId="40" xfId="0" applyBorder="1"/>
    <xf numFmtId="0" fontId="0" fillId="0" borderId="9" xfId="0" applyBorder="1" applyAlignment="1">
      <alignment horizontal="left"/>
    </xf>
    <xf numFmtId="0" fontId="0" fillId="0" borderId="40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166" fontId="0" fillId="2" borderId="63" xfId="0" applyNumberFormat="1" applyFill="1" applyBorder="1" applyAlignment="1">
      <alignment horizontal="right"/>
    </xf>
    <xf numFmtId="166" fontId="0" fillId="0" borderId="9" xfId="0" applyNumberFormat="1" applyBorder="1" applyAlignment="1">
      <alignment horizontal="right"/>
    </xf>
    <xf numFmtId="167" fontId="0" fillId="2" borderId="65" xfId="0" applyNumberFormat="1" applyFill="1" applyBorder="1" applyAlignment="1">
      <alignment horizontal="right"/>
    </xf>
    <xf numFmtId="166" fontId="0" fillId="2" borderId="65" xfId="0" applyNumberFormat="1" applyFill="1" applyBorder="1" applyAlignment="1">
      <alignment horizontal="right"/>
    </xf>
    <xf numFmtId="166" fontId="0" fillId="0" borderId="12" xfId="0" applyNumberFormat="1" applyBorder="1" applyAlignment="1">
      <alignment horizontal="right"/>
    </xf>
    <xf numFmtId="167" fontId="0" fillId="2" borderId="64" xfId="0" applyNumberFormat="1" applyFill="1" applyBorder="1" applyAlignment="1">
      <alignment horizontal="right"/>
    </xf>
    <xf numFmtId="0" fontId="0" fillId="0" borderId="12" xfId="0" applyBorder="1" applyAlignment="1">
      <alignment horizontal="left" vertical="center" wrapText="1"/>
    </xf>
    <xf numFmtId="0" fontId="0" fillId="2" borderId="62" xfId="0" applyFill="1" applyBorder="1" applyAlignment="1">
      <alignment horizontal="right" vertical="center" wrapText="1"/>
    </xf>
    <xf numFmtId="0" fontId="0" fillId="0" borderId="62" xfId="0" applyBorder="1" applyAlignment="1">
      <alignment horizontal="right" vertical="center" wrapText="1"/>
    </xf>
    <xf numFmtId="2" fontId="0" fillId="0" borderId="0" xfId="0" applyNumberFormat="1" applyAlignment="1">
      <alignment horizontal="center"/>
    </xf>
    <xf numFmtId="0" fontId="15" fillId="0" borderId="2" xfId="1" applyFont="1" applyBorder="1" applyAlignment="1">
      <alignment horizontal="left" vertical="center"/>
    </xf>
    <xf numFmtId="0" fontId="15" fillId="0" borderId="2" xfId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4" fillId="0" borderId="2" xfId="1" applyBorder="1" applyAlignment="1">
      <alignment vertical="center"/>
    </xf>
    <xf numFmtId="3" fontId="14" fillId="0" borderId="2" xfId="1" applyNumberFormat="1" applyBorder="1" applyAlignment="1">
      <alignment vertical="center"/>
    </xf>
    <xf numFmtId="3" fontId="0" fillId="0" borderId="2" xfId="0" applyNumberFormat="1" applyBorder="1"/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1" fontId="19" fillId="3" borderId="14" xfId="2" applyNumberFormat="1" applyFont="1" applyFill="1" applyBorder="1" applyAlignment="1">
      <alignment horizontal="center" vertical="center"/>
    </xf>
    <xf numFmtId="1" fontId="19" fillId="3" borderId="14" xfId="2" applyNumberFormat="1" applyFont="1" applyFill="1" applyBorder="1" applyAlignment="1">
      <alignment horizontal="center" vertical="center" wrapText="1"/>
    </xf>
    <xf numFmtId="168" fontId="0" fillId="0" borderId="0" xfId="0" applyNumberFormat="1"/>
    <xf numFmtId="0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left" vertical="center"/>
    </xf>
    <xf numFmtId="0" fontId="13" fillId="0" borderId="42" xfId="0" applyFont="1" applyBorder="1" applyAlignment="1">
      <alignment horizontal="center"/>
    </xf>
    <xf numFmtId="0" fontId="13" fillId="0" borderId="43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3" fillId="0" borderId="55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61" xfId="0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3" fillId="0" borderId="5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6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top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top" wrapText="1"/>
    </xf>
    <xf numFmtId="0" fontId="9" fillId="0" borderId="40" xfId="0" applyFont="1" applyBorder="1" applyAlignment="1">
      <alignment horizontal="left" vertical="top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left" vertical="top" wrapText="1"/>
    </xf>
    <xf numFmtId="0" fontId="9" fillId="0" borderId="53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</cellXfs>
  <cellStyles count="3">
    <cellStyle name="Normal" xfId="0" builtinId="0"/>
    <cellStyle name="Normal 2" xfId="1" xr:uid="{9945B789-CA1E-4766-B694-24BCDFA396F5}"/>
    <cellStyle name="Normal 2 2" xfId="2" xr:uid="{B0FA634C-3907-4593-BD3C-750D7B75AD15}"/>
  </cellStyles>
  <dxfs count="0"/>
  <tableStyles count="0" defaultTableStyle="TableStyleMedium2" defaultPivotStyle="PivotStyleLight16"/>
  <colors>
    <mruColors>
      <color rgb="FF8064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'Graph1 et 2'!$C$4</c:f>
              <c:strCache>
                <c:ptCount val="1"/>
                <c:pt idx="0">
                  <c:v>40-79 ans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93-4A54-9C8C-3F1DC0C5FC2D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F93-4A54-9C8C-3F1DC0C5FC2D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F93-4A54-9C8C-3F1DC0C5FC2D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'Graph1 et 2'!$D$3:$F$3</c:f>
              <c:strCache>
                <c:ptCount val="3"/>
                <c:pt idx="0">
                  <c:v>0-3</c:v>
                </c:pt>
                <c:pt idx="1">
                  <c:v>4-6</c:v>
                </c:pt>
                <c:pt idx="2">
                  <c:v>7-10</c:v>
                </c:pt>
              </c:strCache>
            </c:strRef>
          </c:cat>
          <c:val>
            <c:numRef>
              <c:f>'Graph1 et 2'!$D$4:$F$4</c:f>
              <c:numCache>
                <c:formatCode>General</c:formatCode>
                <c:ptCount val="3"/>
                <c:pt idx="0">
                  <c:v>8.6707746478873235E-2</c:v>
                </c:pt>
                <c:pt idx="1">
                  <c:v>0.4859154929577465</c:v>
                </c:pt>
                <c:pt idx="2">
                  <c:v>0.42737676056338031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F93-4A54-9C8C-3F1DC0C5FC2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33282296"/>
        <c:axId val="1033285904"/>
      </c:barChart>
      <c:catAx>
        <c:axId val="1033282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Anticipation de dépendance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33285904"/>
        <c:crosses val="autoZero"/>
        <c:auto val="1"/>
        <c:lblAlgn val="ctr"/>
        <c:lblOffset val="100"/>
        <c:noMultiLvlLbl val="0"/>
      </c:catAx>
      <c:valAx>
        <c:axId val="1033285904"/>
        <c:scaling>
          <c:orientation val="minMax"/>
          <c:max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33282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880358705161857E-2"/>
          <c:y val="8.4223899095946353E-2"/>
          <c:w val="0.87456408573928246"/>
          <c:h val="0.6950003645377661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'Graph1 et 2'!$C$5</c:f>
              <c:strCache>
                <c:ptCount val="1"/>
                <c:pt idx="0">
                  <c:v>40-79 ans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F31-4234-B322-07B4B1A2F736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F31-4234-B322-07B4B1A2F736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F31-4234-B322-07B4B1A2F736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'Graph1 et 2'!$D$3:$F$3</c:f>
              <c:strCache>
                <c:ptCount val="3"/>
                <c:pt idx="0">
                  <c:v>0-3</c:v>
                </c:pt>
                <c:pt idx="1">
                  <c:v>4-6</c:v>
                </c:pt>
                <c:pt idx="2">
                  <c:v>7-10</c:v>
                </c:pt>
              </c:strCache>
            </c:strRef>
          </c:cat>
          <c:val>
            <c:numRef>
              <c:f>'Graph1 et 2'!$D$5:$F$5</c:f>
              <c:numCache>
                <c:formatCode>General</c:formatCode>
                <c:ptCount val="3"/>
                <c:pt idx="0">
                  <c:v>58.868020304568525</c:v>
                </c:pt>
                <c:pt idx="1">
                  <c:v>59.881340579710148</c:v>
                </c:pt>
                <c:pt idx="2">
                  <c:v>59.399588053553039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F31-4234-B322-07B4B1A2F73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33282296"/>
        <c:axId val="1033285904"/>
      </c:barChart>
      <c:catAx>
        <c:axId val="1033282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Anticipation de dépendance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33285904"/>
        <c:crosses val="autoZero"/>
        <c:auto val="1"/>
        <c:lblAlgn val="ctr"/>
        <c:lblOffset val="100"/>
        <c:noMultiLvlLbl val="0"/>
      </c:catAx>
      <c:valAx>
        <c:axId val="103328590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33282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005030621172359E-2"/>
          <c:y val="0.12041994750656168"/>
          <c:w val="0.88443941382327207"/>
          <c:h val="0.643869932925051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Graph3!$C$2</c:f>
              <c:strCache>
                <c:ptCount val="1"/>
                <c:pt idx="0">
                  <c:v>Non-réponses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Graph3!$B$3:$B$4</c:f>
              <c:strCache>
                <c:ptCount val="2"/>
                <c:pt idx="0">
                  <c:v>Physique et psychique</c:v>
                </c:pt>
                <c:pt idx="1">
                  <c:v>Physique</c:v>
                </c:pt>
              </c:strCache>
            </c:strRef>
          </c:cat>
          <c:val>
            <c:numRef>
              <c:f>Graph3!$C$3:$C$4</c:f>
              <c:numCache>
                <c:formatCode>General</c:formatCode>
                <c:ptCount val="2"/>
                <c:pt idx="0">
                  <c:v>6.1479591836734695</c:v>
                </c:pt>
                <c:pt idx="1">
                  <c:v>6.1479591836734695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77-446E-9541-F32E28213652}"/>
            </c:ext>
          </c:extLst>
        </c:ser>
        <c:ser>
          <c:idx val="1"/>
          <c:order val="1"/>
          <c:tx>
            <c:strRef>
              <c:f>Graph3!$D$2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accent1">
                        <a:lumMod val="40000"/>
                        <a:lumOff val="6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Graph3!$B$3:$B$4</c:f>
              <c:strCache>
                <c:ptCount val="2"/>
                <c:pt idx="0">
                  <c:v>Physique et psychique</c:v>
                </c:pt>
                <c:pt idx="1">
                  <c:v>Physique</c:v>
                </c:pt>
              </c:strCache>
            </c:strRef>
          </c:cat>
          <c:val>
            <c:numRef>
              <c:f>Graph3!$D$3:$D$4</c:f>
              <c:numCache>
                <c:formatCode>General</c:formatCode>
                <c:ptCount val="2"/>
                <c:pt idx="0">
                  <c:v>5.9414168937329697</c:v>
                </c:pt>
                <c:pt idx="1">
                  <c:v>6.0263736263736263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77-446E-9541-F32E28213652}"/>
            </c:ext>
          </c:extLst>
        </c:ser>
        <c:ser>
          <c:idx val="2"/>
          <c:order val="2"/>
          <c:tx>
            <c:strRef>
              <c:f>Graph3!$E$2</c:f>
              <c:strCache>
                <c:ptCount val="1"/>
                <c:pt idx="0">
                  <c:v>Oui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Graph3!$B$3:$B$4</c:f>
              <c:strCache>
                <c:ptCount val="2"/>
                <c:pt idx="0">
                  <c:v>Physique et psychique</c:v>
                </c:pt>
                <c:pt idx="1">
                  <c:v>Physique</c:v>
                </c:pt>
              </c:strCache>
            </c:strRef>
          </c:cat>
          <c:val>
            <c:numRef>
              <c:f>Graph3!$E$3:$E$4</c:f>
              <c:numCache>
                <c:formatCode>General</c:formatCode>
                <c:ptCount val="2"/>
                <c:pt idx="0">
                  <c:v>6.489247311827957</c:v>
                </c:pt>
                <c:pt idx="1">
                  <c:v>6.5392670157068062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77-446E-9541-F32E2821365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92048480"/>
        <c:axId val="792050120"/>
      </c:barChart>
      <c:catAx>
        <c:axId val="79204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2050120"/>
        <c:crosses val="autoZero"/>
        <c:auto val="1"/>
        <c:lblAlgn val="ctr"/>
        <c:lblOffset val="100"/>
        <c:noMultiLvlLbl val="0"/>
      </c:catAx>
      <c:valAx>
        <c:axId val="792050120"/>
        <c:scaling>
          <c:orientation val="minMax"/>
          <c:max val="6.7"/>
          <c:min val="5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204848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580927384076991E-2"/>
          <c:y val="2.7051944186630143E-2"/>
          <c:w val="0.90286351706036749"/>
          <c:h val="0.39208898133841869"/>
        </c:manualLayout>
      </c:layout>
      <c:lineChart>
        <c:grouping val="standard"/>
        <c:varyColors val="0"/>
        <c:ser>
          <c:idx val="0"/>
          <c:order val="0"/>
          <c:tx>
            <c:strRef>
              <c:f>GraphE1!$B$3</c:f>
              <c:strCache>
                <c:ptCount val="1"/>
                <c:pt idx="0">
                  <c:v>Etat général de santé mauvais ou très mauvais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GraphE1!$C$2:$S$2</c:f>
              <c:strCache>
                <c:ptCount val="17"/>
                <c:pt idx="0">
                  <c:v>5-9 ans</c:v>
                </c:pt>
                <c:pt idx="1">
                  <c:v>10-14 ans</c:v>
                </c:pt>
                <c:pt idx="2">
                  <c:v>15-19 ans</c:v>
                </c:pt>
                <c:pt idx="3">
                  <c:v>20-24 ans</c:v>
                </c:pt>
                <c:pt idx="4">
                  <c:v>25-29 ans</c:v>
                </c:pt>
                <c:pt idx="5">
                  <c:v>30-34 ans</c:v>
                </c:pt>
                <c:pt idx="6">
                  <c:v>35-39 ans</c:v>
                </c:pt>
                <c:pt idx="7">
                  <c:v>40-44 ans</c:v>
                </c:pt>
                <c:pt idx="8">
                  <c:v>45-49 ans</c:v>
                </c:pt>
                <c:pt idx="9">
                  <c:v>50-54 ans</c:v>
                </c:pt>
                <c:pt idx="10">
                  <c:v>55-59 ans</c:v>
                </c:pt>
                <c:pt idx="11">
                  <c:v>60-64 ans</c:v>
                </c:pt>
                <c:pt idx="12">
                  <c:v>65-69 ans</c:v>
                </c:pt>
                <c:pt idx="13">
                  <c:v>70-74 ans</c:v>
                </c:pt>
                <c:pt idx="14">
                  <c:v>75-79 ans</c:v>
                </c:pt>
                <c:pt idx="15">
                  <c:v>80-84 ans</c:v>
                </c:pt>
                <c:pt idx="16">
                  <c:v>85 ans et plus</c:v>
                </c:pt>
              </c:strCache>
            </c:strRef>
          </c:cat>
          <c:val>
            <c:numRef>
              <c:f>GraphE1!$C$3:$S$3</c:f>
              <c:numCache>
                <c:formatCode>General</c:formatCode>
                <c:ptCount val="17"/>
                <c:pt idx="0">
                  <c:v>5.0000000000000001E-3</c:v>
                </c:pt>
                <c:pt idx="1">
                  <c:v>6.0000000000000001E-3</c:v>
                </c:pt>
                <c:pt idx="2">
                  <c:v>8.9999999999999993E-3</c:v>
                </c:pt>
                <c:pt idx="3">
                  <c:v>1.1000000000000001E-2</c:v>
                </c:pt>
                <c:pt idx="4">
                  <c:v>1.7000000000000001E-2</c:v>
                </c:pt>
                <c:pt idx="5">
                  <c:v>2.3E-2</c:v>
                </c:pt>
                <c:pt idx="6">
                  <c:v>2.7999999999999997E-2</c:v>
                </c:pt>
                <c:pt idx="7">
                  <c:v>3.5000000000000003E-2</c:v>
                </c:pt>
                <c:pt idx="8">
                  <c:v>5.4000000000000006E-2</c:v>
                </c:pt>
                <c:pt idx="9">
                  <c:v>7.0999999999999994E-2</c:v>
                </c:pt>
                <c:pt idx="10">
                  <c:v>9.1999999999999998E-2</c:v>
                </c:pt>
                <c:pt idx="11">
                  <c:v>9.8000000000000004E-2</c:v>
                </c:pt>
                <c:pt idx="12">
                  <c:v>9.5000000000000001E-2</c:v>
                </c:pt>
                <c:pt idx="13">
                  <c:v>0.11799999999999999</c:v>
                </c:pt>
                <c:pt idx="14">
                  <c:v>0.14099999999999999</c:v>
                </c:pt>
                <c:pt idx="15">
                  <c:v>0.17100000000000001</c:v>
                </c:pt>
                <c:pt idx="16">
                  <c:v>0.245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7F-4FEA-A9EE-64E707E7BB79}"/>
            </c:ext>
          </c:extLst>
        </c:ser>
        <c:ser>
          <c:idx val="1"/>
          <c:order val="1"/>
          <c:tx>
            <c:strRef>
              <c:f>GraphE1!$B$4</c:f>
              <c:strCache>
                <c:ptCount val="1"/>
                <c:pt idx="0">
                  <c:v>Maladie chonique ou problème de santé durable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GraphE1!$C$2:$S$2</c:f>
              <c:strCache>
                <c:ptCount val="17"/>
                <c:pt idx="0">
                  <c:v>5-9 ans</c:v>
                </c:pt>
                <c:pt idx="1">
                  <c:v>10-14 ans</c:v>
                </c:pt>
                <c:pt idx="2">
                  <c:v>15-19 ans</c:v>
                </c:pt>
                <c:pt idx="3">
                  <c:v>20-24 ans</c:v>
                </c:pt>
                <c:pt idx="4">
                  <c:v>25-29 ans</c:v>
                </c:pt>
                <c:pt idx="5">
                  <c:v>30-34 ans</c:v>
                </c:pt>
                <c:pt idx="6">
                  <c:v>35-39 ans</c:v>
                </c:pt>
                <c:pt idx="7">
                  <c:v>40-44 ans</c:v>
                </c:pt>
                <c:pt idx="8">
                  <c:v>45-49 ans</c:v>
                </c:pt>
                <c:pt idx="9">
                  <c:v>50-54 ans</c:v>
                </c:pt>
                <c:pt idx="10">
                  <c:v>55-59 ans</c:v>
                </c:pt>
                <c:pt idx="11">
                  <c:v>60-64 ans</c:v>
                </c:pt>
                <c:pt idx="12">
                  <c:v>65-69 ans</c:v>
                </c:pt>
                <c:pt idx="13">
                  <c:v>70-74 ans</c:v>
                </c:pt>
                <c:pt idx="14">
                  <c:v>75-79 ans</c:v>
                </c:pt>
                <c:pt idx="15">
                  <c:v>80-84 ans</c:v>
                </c:pt>
                <c:pt idx="16">
                  <c:v>85 ans et plus</c:v>
                </c:pt>
              </c:strCache>
            </c:strRef>
          </c:cat>
          <c:val>
            <c:numRef>
              <c:f>GraphE1!$C$4:$S$4</c:f>
              <c:numCache>
                <c:formatCode>General</c:formatCode>
                <c:ptCount val="17"/>
                <c:pt idx="0">
                  <c:v>8.4000000000000005E-2</c:v>
                </c:pt>
                <c:pt idx="1">
                  <c:v>9.0999999999999998E-2</c:v>
                </c:pt>
                <c:pt idx="2">
                  <c:v>9.3000000000000013E-2</c:v>
                </c:pt>
                <c:pt idx="3">
                  <c:v>9.5000000000000001E-2</c:v>
                </c:pt>
                <c:pt idx="4">
                  <c:v>0.115</c:v>
                </c:pt>
                <c:pt idx="5">
                  <c:v>0.14199999999999999</c:v>
                </c:pt>
                <c:pt idx="6">
                  <c:v>0.16600000000000001</c:v>
                </c:pt>
                <c:pt idx="7">
                  <c:v>0.2</c:v>
                </c:pt>
                <c:pt idx="8">
                  <c:v>0.248</c:v>
                </c:pt>
                <c:pt idx="9">
                  <c:v>0.29399999999999998</c:v>
                </c:pt>
                <c:pt idx="10">
                  <c:v>0.36299999999999999</c:v>
                </c:pt>
                <c:pt idx="11">
                  <c:v>0.43799999999999994</c:v>
                </c:pt>
                <c:pt idx="12">
                  <c:v>0.48</c:v>
                </c:pt>
                <c:pt idx="13">
                  <c:v>0.54100000000000004</c:v>
                </c:pt>
                <c:pt idx="14">
                  <c:v>0.58799999999999997</c:v>
                </c:pt>
                <c:pt idx="15">
                  <c:v>0.629</c:v>
                </c:pt>
                <c:pt idx="16">
                  <c:v>0.66299999999999992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7F-4FEA-A9EE-64E707E7BB79}"/>
            </c:ext>
          </c:extLst>
        </c:ser>
        <c:ser>
          <c:idx val="3"/>
          <c:order val="2"/>
          <c:tx>
            <c:strRef>
              <c:f>GraphE1!$B$6</c:f>
              <c:strCache>
                <c:ptCount val="1"/>
                <c:pt idx="0">
                  <c:v>Au moins une limitation fonctionnelle sévère ou une forte restriction d'activité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GraphE1!$C$2:$S$2</c:f>
              <c:strCache>
                <c:ptCount val="17"/>
                <c:pt idx="0">
                  <c:v>5-9 ans</c:v>
                </c:pt>
                <c:pt idx="1">
                  <c:v>10-14 ans</c:v>
                </c:pt>
                <c:pt idx="2">
                  <c:v>15-19 ans</c:v>
                </c:pt>
                <c:pt idx="3">
                  <c:v>20-24 ans</c:v>
                </c:pt>
                <c:pt idx="4">
                  <c:v>25-29 ans</c:v>
                </c:pt>
                <c:pt idx="5">
                  <c:v>30-34 ans</c:v>
                </c:pt>
                <c:pt idx="6">
                  <c:v>35-39 ans</c:v>
                </c:pt>
                <c:pt idx="7">
                  <c:v>40-44 ans</c:v>
                </c:pt>
                <c:pt idx="8">
                  <c:v>45-49 ans</c:v>
                </c:pt>
                <c:pt idx="9">
                  <c:v>50-54 ans</c:v>
                </c:pt>
                <c:pt idx="10">
                  <c:v>55-59 ans</c:v>
                </c:pt>
                <c:pt idx="11">
                  <c:v>60-64 ans</c:v>
                </c:pt>
                <c:pt idx="12">
                  <c:v>65-69 ans</c:v>
                </c:pt>
                <c:pt idx="13">
                  <c:v>70-74 ans</c:v>
                </c:pt>
                <c:pt idx="14">
                  <c:v>75-79 ans</c:v>
                </c:pt>
                <c:pt idx="15">
                  <c:v>80-84 ans</c:v>
                </c:pt>
                <c:pt idx="16">
                  <c:v>85 ans et plus</c:v>
                </c:pt>
              </c:strCache>
            </c:strRef>
          </c:cat>
          <c:val>
            <c:numRef>
              <c:f>GraphE1!$C$6:$S$6</c:f>
              <c:numCache>
                <c:formatCode>General</c:formatCode>
                <c:ptCount val="17"/>
                <c:pt idx="0">
                  <c:v>5.7000000000000002E-2</c:v>
                </c:pt>
                <c:pt idx="1">
                  <c:v>5.7000000000000002E-2</c:v>
                </c:pt>
                <c:pt idx="2">
                  <c:v>5.5E-2</c:v>
                </c:pt>
                <c:pt idx="3">
                  <c:v>5.4000000000000006E-2</c:v>
                </c:pt>
                <c:pt idx="4">
                  <c:v>4.8000000000000001E-2</c:v>
                </c:pt>
                <c:pt idx="5">
                  <c:v>6.4000000000000001E-2</c:v>
                </c:pt>
                <c:pt idx="6">
                  <c:v>6.5000000000000002E-2</c:v>
                </c:pt>
                <c:pt idx="7">
                  <c:v>7.0000000000000007E-2</c:v>
                </c:pt>
                <c:pt idx="8">
                  <c:v>9.8000000000000004E-2</c:v>
                </c:pt>
                <c:pt idx="9">
                  <c:v>0.126</c:v>
                </c:pt>
                <c:pt idx="10">
                  <c:v>0.155</c:v>
                </c:pt>
                <c:pt idx="11">
                  <c:v>0.16600000000000001</c:v>
                </c:pt>
                <c:pt idx="12">
                  <c:v>0.16600000000000001</c:v>
                </c:pt>
                <c:pt idx="13">
                  <c:v>0.20100000000000001</c:v>
                </c:pt>
                <c:pt idx="14">
                  <c:v>0.26100000000000001</c:v>
                </c:pt>
                <c:pt idx="15">
                  <c:v>0.35499999999999998</c:v>
                </c:pt>
                <c:pt idx="16">
                  <c:v>0.56000000000000005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7F-4FEA-A9EE-64E707E7BB79}"/>
            </c:ext>
          </c:extLst>
        </c:ser>
        <c:ser>
          <c:idx val="4"/>
          <c:order val="3"/>
          <c:tx>
            <c:strRef>
              <c:f>GraphE1!$B$7</c:f>
              <c:strCache>
                <c:ptCount val="1"/>
                <c:pt idx="0">
                  <c:v>Aide de professionnels en raison d'un problème de santé, d'un handicap ou de l'avancée en âge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GraphE1!$C$2:$S$2</c:f>
              <c:strCache>
                <c:ptCount val="17"/>
                <c:pt idx="0">
                  <c:v>5-9 ans</c:v>
                </c:pt>
                <c:pt idx="1">
                  <c:v>10-14 ans</c:v>
                </c:pt>
                <c:pt idx="2">
                  <c:v>15-19 ans</c:v>
                </c:pt>
                <c:pt idx="3">
                  <c:v>20-24 ans</c:v>
                </c:pt>
                <c:pt idx="4">
                  <c:v>25-29 ans</c:v>
                </c:pt>
                <c:pt idx="5">
                  <c:v>30-34 ans</c:v>
                </c:pt>
                <c:pt idx="6">
                  <c:v>35-39 ans</c:v>
                </c:pt>
                <c:pt idx="7">
                  <c:v>40-44 ans</c:v>
                </c:pt>
                <c:pt idx="8">
                  <c:v>45-49 ans</c:v>
                </c:pt>
                <c:pt idx="9">
                  <c:v>50-54 ans</c:v>
                </c:pt>
                <c:pt idx="10">
                  <c:v>55-59 ans</c:v>
                </c:pt>
                <c:pt idx="11">
                  <c:v>60-64 ans</c:v>
                </c:pt>
                <c:pt idx="12">
                  <c:v>65-69 ans</c:v>
                </c:pt>
                <c:pt idx="13">
                  <c:v>70-74 ans</c:v>
                </c:pt>
                <c:pt idx="14">
                  <c:v>75-79 ans</c:v>
                </c:pt>
                <c:pt idx="15">
                  <c:v>80-84 ans</c:v>
                </c:pt>
                <c:pt idx="16">
                  <c:v>85 ans et plus</c:v>
                </c:pt>
              </c:strCache>
            </c:strRef>
          </c:cat>
          <c:val>
            <c:numRef>
              <c:f>GraphE1!$C$7:$S$7</c:f>
              <c:numCache>
                <c:formatCode>General</c:formatCode>
                <c:ptCount val="17"/>
                <c:pt idx="0">
                  <c:v>2.5000000000000001E-2</c:v>
                </c:pt>
                <c:pt idx="1">
                  <c:v>2.6000000000000002E-2</c:v>
                </c:pt>
                <c:pt idx="2">
                  <c:v>0.02</c:v>
                </c:pt>
                <c:pt idx="3">
                  <c:v>1.3000000000000001E-2</c:v>
                </c:pt>
                <c:pt idx="4">
                  <c:v>1.2E-2</c:v>
                </c:pt>
                <c:pt idx="5">
                  <c:v>1.3999999999999999E-2</c:v>
                </c:pt>
                <c:pt idx="6">
                  <c:v>1.4999999999999999E-2</c:v>
                </c:pt>
                <c:pt idx="7">
                  <c:v>1.4999999999999999E-2</c:v>
                </c:pt>
                <c:pt idx="8">
                  <c:v>1.7000000000000001E-2</c:v>
                </c:pt>
                <c:pt idx="9">
                  <c:v>2.5000000000000001E-2</c:v>
                </c:pt>
                <c:pt idx="10">
                  <c:v>2.3E-2</c:v>
                </c:pt>
                <c:pt idx="11">
                  <c:v>3.3000000000000002E-2</c:v>
                </c:pt>
                <c:pt idx="12">
                  <c:v>3.6000000000000004E-2</c:v>
                </c:pt>
                <c:pt idx="13">
                  <c:v>5.5E-2</c:v>
                </c:pt>
                <c:pt idx="14">
                  <c:v>0.08</c:v>
                </c:pt>
                <c:pt idx="15">
                  <c:v>0.151</c:v>
                </c:pt>
                <c:pt idx="16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7F-4FEA-A9EE-64E707E7B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0146112"/>
        <c:axId val="480150704"/>
      </c:lineChart>
      <c:catAx>
        <c:axId val="480146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0150704"/>
        <c:crosses val="autoZero"/>
        <c:auto val="1"/>
        <c:lblAlgn val="ctr"/>
        <c:lblOffset val="100"/>
        <c:noMultiLvlLbl val="0"/>
      </c:catAx>
      <c:valAx>
        <c:axId val="48015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01461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5129483814523201E-2"/>
          <c:y val="0.62888532988309775"/>
          <c:w val="0.57251881014873152"/>
          <c:h val="0.338463524197168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8</xdr:row>
      <xdr:rowOff>47625</xdr:rowOff>
    </xdr:from>
    <xdr:to>
      <xdr:col>7</xdr:col>
      <xdr:colOff>38100</xdr:colOff>
      <xdr:row>23</xdr:row>
      <xdr:rowOff>28575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A4945579-2609-475C-895B-D9B2C499CD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676275</xdr:colOff>
      <xdr:row>8</xdr:row>
      <xdr:rowOff>38100</xdr:rowOff>
    </xdr:from>
    <xdr:to>
      <xdr:col>13</xdr:col>
      <xdr:colOff>676275</xdr:colOff>
      <xdr:row>23</xdr:row>
      <xdr:rowOff>19050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9C628B9E-3790-49A4-AA2C-D55E360B4E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0.69306</cdr:x>
      <cdr:y>0.21994</cdr:y>
    </cdr:from>
    <cdr:to>
      <cdr:x>0.96806</cdr:x>
      <cdr:y>0.37503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33301352-B02D-8B69-D35B-D002E7D86BE3}"/>
            </a:ext>
          </a:extLst>
        </cdr:cNvPr>
        <cdr:cNvSpPr txBox="1"/>
      </cdr:nvSpPr>
      <cdr:spPr>
        <a:xfrm xmlns:a="http://schemas.openxmlformats.org/drawingml/2006/main" rot="16200000">
          <a:off x="3577213" y="215760"/>
          <a:ext cx="440215" cy="1257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endParaRPr lang="fr-FR" sz="7200" b="0">
            <a:solidFill>
              <a:srgbClr val="FF0000"/>
            </a:solidFill>
            <a:latin typeface="Avenir Next LT Pro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7</xdr:row>
      <xdr:rowOff>66675</xdr:rowOff>
    </xdr:from>
    <xdr:to>
      <xdr:col>7</xdr:col>
      <xdr:colOff>85725</xdr:colOff>
      <xdr:row>21</xdr:row>
      <xdr:rowOff>142875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D658AD3B-F0FA-435A-AC69-40894761BB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673830</xdr:colOff>
      <xdr:row>11</xdr:row>
      <xdr:rowOff>0</xdr:rowOff>
    </xdr:from>
    <xdr:to>
      <xdr:col>3</xdr:col>
      <xdr:colOff>91747</xdr:colOff>
      <xdr:row>39</xdr:row>
      <xdr:rowOff>7939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BDDD385-A448-405B-9873-CA3B704DCC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8</xdr:col>
      <xdr:colOff>426720</xdr:colOff>
      <xdr:row>12</xdr:row>
      <xdr:rowOff>47625</xdr:rowOff>
    </xdr:to>
    <xdr:pic>
      <xdr:nvPicPr>
        <xdr:cNvPr id="2" name="Image 1" descr="Une image contenant ligne, Tracé, texte, capture d’écran&#10;&#10;Description générée automatiquement">
          <a:extLst>
            <a:ext uri="{FF2B5EF4-FFF2-40B4-BE49-F238E27FC236}">
              <a16:creationId xmlns:a16="http://schemas.microsoft.com/office/drawing/2014/main" id="{39D5F5C7-97BA-94E2-42F2-9272D8B9F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571500"/>
          <a:ext cx="5760720" cy="17621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8</xdr:col>
      <xdr:colOff>426720</xdr:colOff>
      <xdr:row>29</xdr:row>
      <xdr:rowOff>47625</xdr:rowOff>
    </xdr:to>
    <xdr:pic>
      <xdr:nvPicPr>
        <xdr:cNvPr id="3" name="Image 2" descr="Une image contenant ligne, Tracé, capture d’écran, texte&#10;&#10;Description générée automatiquement">
          <a:extLst>
            <a:ext uri="{FF2B5EF4-FFF2-40B4-BE49-F238E27FC236}">
              <a16:creationId xmlns:a16="http://schemas.microsoft.com/office/drawing/2014/main" id="{62BB5596-B18A-3CBE-7648-A9DF04C517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3810000"/>
          <a:ext cx="5760720" cy="17621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8</xdr:col>
      <xdr:colOff>426720</xdr:colOff>
      <xdr:row>45</xdr:row>
      <xdr:rowOff>67945</xdr:rowOff>
    </xdr:to>
    <xdr:pic>
      <xdr:nvPicPr>
        <xdr:cNvPr id="4" name="Image 3" descr="Une image contenant ligne, Tracé, capture d’écran, texte&#10;&#10;Description générée automatiquement">
          <a:extLst>
            <a:ext uri="{FF2B5EF4-FFF2-40B4-BE49-F238E27FC236}">
              <a16:creationId xmlns:a16="http://schemas.microsoft.com/office/drawing/2014/main" id="{C986D3B0-30ED-F232-A264-99B302ABE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6858000"/>
          <a:ext cx="5760720" cy="17824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D2207-0F2D-415C-A552-06620B1BC181}">
  <dimension ref="B1:P28"/>
  <sheetViews>
    <sheetView tabSelected="1" workbookViewId="0"/>
  </sheetViews>
  <sheetFormatPr baseColWidth="10" defaultRowHeight="14.5" x14ac:dyDescent="0.35"/>
  <cols>
    <col min="2" max="2" width="11.7265625" bestFit="1" customWidth="1"/>
  </cols>
  <sheetData>
    <row r="1" spans="2:16" x14ac:dyDescent="0.35">
      <c r="H1" s="2"/>
      <c r="I1" s="2"/>
      <c r="J1" s="2"/>
      <c r="K1" s="2"/>
      <c r="L1" s="2"/>
      <c r="M1" s="2"/>
      <c r="N1" s="2"/>
      <c r="O1" s="2"/>
      <c r="P1" s="2"/>
    </row>
    <row r="2" spans="2:16" x14ac:dyDescent="0.35">
      <c r="B2" s="9"/>
      <c r="C2" s="10"/>
      <c r="D2" s="151" t="s">
        <v>1</v>
      </c>
      <c r="E2" s="151"/>
      <c r="F2" s="151"/>
      <c r="G2" s="7"/>
      <c r="H2" s="3"/>
      <c r="I2" s="3"/>
      <c r="J2" s="3"/>
      <c r="K2" s="3"/>
      <c r="L2" s="3"/>
      <c r="M2" s="3"/>
      <c r="N2" s="3"/>
      <c r="O2" s="3"/>
      <c r="P2" s="2"/>
    </row>
    <row r="3" spans="2:16" x14ac:dyDescent="0.35">
      <c r="B3" s="148"/>
      <c r="C3" s="149"/>
      <c r="D3" s="8" t="s">
        <v>2</v>
      </c>
      <c r="E3" s="8" t="s">
        <v>3</v>
      </c>
      <c r="F3" s="8" t="s">
        <v>4</v>
      </c>
      <c r="G3" s="8" t="s">
        <v>0</v>
      </c>
      <c r="H3" s="4"/>
      <c r="I3" s="150"/>
      <c r="J3" s="150"/>
      <c r="K3" s="5"/>
      <c r="L3" s="5"/>
      <c r="M3" s="5"/>
      <c r="N3" s="5"/>
      <c r="O3" s="4"/>
      <c r="P3" s="2"/>
    </row>
    <row r="4" spans="2:16" x14ac:dyDescent="0.35">
      <c r="B4" s="1" t="s">
        <v>5</v>
      </c>
      <c r="C4" s="1" t="s">
        <v>6</v>
      </c>
      <c r="D4" s="7">
        <v>8.6707746478873235E-2</v>
      </c>
      <c r="E4" s="7">
        <v>0.4859154929577465</v>
      </c>
      <c r="F4" s="7">
        <v>0.42737676056338031</v>
      </c>
      <c r="G4" s="7">
        <v>1</v>
      </c>
      <c r="H4" s="2"/>
      <c r="I4" s="2"/>
      <c r="J4" s="2"/>
      <c r="K4" s="2"/>
      <c r="L4" s="2"/>
      <c r="M4" s="2"/>
      <c r="N4" s="2"/>
      <c r="O4" s="2"/>
      <c r="P4" s="2"/>
    </row>
    <row r="5" spans="2:16" x14ac:dyDescent="0.35">
      <c r="B5" s="1" t="s">
        <v>7</v>
      </c>
      <c r="C5" s="1" t="s">
        <v>6</v>
      </c>
      <c r="D5" s="7">
        <v>58.868020304568525</v>
      </c>
      <c r="E5" s="7">
        <v>59.881340579710148</v>
      </c>
      <c r="F5" s="7">
        <v>59.399588053553039</v>
      </c>
      <c r="G5" s="7">
        <v>59.587588028169016</v>
      </c>
      <c r="H5" s="2"/>
      <c r="I5" s="2"/>
      <c r="J5" s="2"/>
      <c r="K5" s="2"/>
      <c r="L5" s="2"/>
      <c r="M5" s="2"/>
      <c r="N5" s="2"/>
      <c r="O5" s="2"/>
      <c r="P5" s="2"/>
    </row>
    <row r="8" spans="2:16" x14ac:dyDescent="0.35">
      <c r="B8" t="s">
        <v>8</v>
      </c>
      <c r="I8" t="s">
        <v>9</v>
      </c>
    </row>
    <row r="25" spans="2:14" x14ac:dyDescent="0.35">
      <c r="B25" t="s">
        <v>904</v>
      </c>
      <c r="I25" t="s">
        <v>904</v>
      </c>
    </row>
    <row r="26" spans="2:14" x14ac:dyDescent="0.35">
      <c r="B26" t="s">
        <v>905</v>
      </c>
      <c r="I26" t="s">
        <v>905</v>
      </c>
    </row>
    <row r="27" spans="2:14" x14ac:dyDescent="0.35">
      <c r="B27" s="203" t="s">
        <v>906</v>
      </c>
      <c r="C27" s="203"/>
      <c r="D27" s="203"/>
      <c r="E27" s="203"/>
      <c r="F27" s="203"/>
      <c r="G27" s="203"/>
      <c r="I27" s="204" t="s">
        <v>907</v>
      </c>
      <c r="J27" s="204"/>
      <c r="K27" s="204"/>
      <c r="L27" s="204"/>
      <c r="M27" s="204"/>
      <c r="N27" s="204"/>
    </row>
    <row r="28" spans="2:14" x14ac:dyDescent="0.35">
      <c r="B28" s="203"/>
      <c r="C28" s="203"/>
      <c r="D28" s="203"/>
      <c r="E28" s="203"/>
      <c r="F28" s="203"/>
      <c r="G28" s="203"/>
      <c r="I28" s="204"/>
      <c r="J28" s="204"/>
      <c r="K28" s="204"/>
      <c r="L28" s="204"/>
      <c r="M28" s="204"/>
      <c r="N28" s="204"/>
    </row>
  </sheetData>
  <mergeCells count="5">
    <mergeCell ref="B3:C3"/>
    <mergeCell ref="I3:J3"/>
    <mergeCell ref="D2:F2"/>
    <mergeCell ref="B27:G28"/>
    <mergeCell ref="I27:N28"/>
  </mergeCells>
  <pageMargins left="0.7" right="0.7" top="0.75" bottom="0.75" header="0.3" footer="0.3"/>
  <pageSetup paperSize="9" orientation="portrait" r:id="rId1"/>
  <headerFooter>
    <oddFooter>&amp;L_x000D_&amp;1#&amp;"Calibri"&amp;10&amp;KFF0000 Interne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9D552-A04C-4BB2-A56C-9B228F73C7DC}">
  <dimension ref="A2:F40"/>
  <sheetViews>
    <sheetView workbookViewId="0"/>
  </sheetViews>
  <sheetFormatPr baseColWidth="10" defaultRowHeight="14.5" x14ac:dyDescent="0.35"/>
  <cols>
    <col min="2" max="2" width="50.54296875" customWidth="1"/>
    <col min="3" max="6" width="17.54296875" customWidth="1"/>
  </cols>
  <sheetData>
    <row r="2" spans="2:6" x14ac:dyDescent="0.35">
      <c r="B2" t="s">
        <v>816</v>
      </c>
    </row>
    <row r="3" spans="2:6" ht="18.5" thickBot="1" x14ac:dyDescent="0.4">
      <c r="B3" s="172"/>
      <c r="C3" s="179"/>
      <c r="D3" s="179"/>
      <c r="E3" s="76"/>
    </row>
    <row r="4" spans="2:6" ht="18.5" thickBot="1" x14ac:dyDescent="0.4">
      <c r="B4" s="26"/>
      <c r="C4" s="185" t="s">
        <v>54</v>
      </c>
      <c r="D4" s="186"/>
      <c r="E4" s="186"/>
      <c r="F4" s="187"/>
    </row>
    <row r="5" spans="2:6" ht="18.5" thickBot="1" x14ac:dyDescent="0.4">
      <c r="B5" s="40"/>
      <c r="C5" s="181" t="s">
        <v>30</v>
      </c>
      <c r="D5" s="182"/>
      <c r="E5" s="183" t="s">
        <v>23</v>
      </c>
      <c r="F5" s="184"/>
    </row>
    <row r="6" spans="2:6" ht="18.5" thickBot="1" x14ac:dyDescent="0.4">
      <c r="B6" s="30"/>
      <c r="C6" s="41" t="s">
        <v>39</v>
      </c>
      <c r="D6" s="41" t="s">
        <v>40</v>
      </c>
      <c r="E6" s="41" t="s">
        <v>85</v>
      </c>
      <c r="F6" s="41" t="s">
        <v>86</v>
      </c>
    </row>
    <row r="7" spans="2:6" ht="18.5" thickBot="1" x14ac:dyDescent="0.4">
      <c r="B7" s="42" t="s">
        <v>55</v>
      </c>
      <c r="C7" s="43" t="s">
        <v>56</v>
      </c>
      <c r="D7" s="43" t="s">
        <v>723</v>
      </c>
      <c r="E7" s="43" t="s">
        <v>724</v>
      </c>
      <c r="F7" s="43" t="s">
        <v>725</v>
      </c>
    </row>
    <row r="8" spans="2:6" ht="18.5" thickBot="1" x14ac:dyDescent="0.4">
      <c r="B8" s="30"/>
      <c r="C8" s="44" t="s">
        <v>57</v>
      </c>
      <c r="D8" s="44" t="s">
        <v>606</v>
      </c>
      <c r="E8" s="44" t="s">
        <v>607</v>
      </c>
      <c r="F8" s="44" t="s">
        <v>608</v>
      </c>
    </row>
    <row r="9" spans="2:6" ht="18.5" thickBot="1" x14ac:dyDescent="0.45">
      <c r="B9" s="46" t="s">
        <v>58</v>
      </c>
      <c r="C9" s="43" t="s">
        <v>59</v>
      </c>
      <c r="D9" s="43" t="s">
        <v>726</v>
      </c>
      <c r="E9" s="43" t="s">
        <v>609</v>
      </c>
      <c r="F9" s="43" t="s">
        <v>610</v>
      </c>
    </row>
    <row r="10" spans="2:6" ht="18.5" thickBot="1" x14ac:dyDescent="0.4">
      <c r="B10" s="30"/>
      <c r="C10" s="44" t="s">
        <v>60</v>
      </c>
      <c r="D10" s="44" t="s">
        <v>611</v>
      </c>
      <c r="E10" s="44" t="s">
        <v>124</v>
      </c>
      <c r="F10" s="44" t="s">
        <v>437</v>
      </c>
    </row>
    <row r="11" spans="2:6" ht="18.5" thickBot="1" x14ac:dyDescent="0.4">
      <c r="B11" s="42" t="s">
        <v>61</v>
      </c>
      <c r="C11" s="43" t="s">
        <v>62</v>
      </c>
      <c r="D11" s="43" t="s">
        <v>703</v>
      </c>
      <c r="E11" s="43" t="s">
        <v>704</v>
      </c>
      <c r="F11" s="43" t="s">
        <v>705</v>
      </c>
    </row>
    <row r="12" spans="2:6" ht="18.5" thickBot="1" x14ac:dyDescent="0.4">
      <c r="B12" s="47"/>
      <c r="C12" s="40" t="s">
        <v>63</v>
      </c>
      <c r="D12" s="40" t="s">
        <v>706</v>
      </c>
      <c r="E12" s="40" t="s">
        <v>707</v>
      </c>
      <c r="F12" s="40" t="s">
        <v>707</v>
      </c>
    </row>
    <row r="13" spans="2:6" ht="18.5" thickBot="1" x14ac:dyDescent="0.4">
      <c r="B13" s="47" t="s">
        <v>64</v>
      </c>
      <c r="C13" s="40" t="s">
        <v>65</v>
      </c>
      <c r="D13" s="40" t="s">
        <v>734</v>
      </c>
      <c r="E13" s="40" t="s">
        <v>741</v>
      </c>
      <c r="F13" s="40" t="s">
        <v>735</v>
      </c>
    </row>
    <row r="14" spans="2:6" ht="18.5" thickBot="1" x14ac:dyDescent="0.4">
      <c r="B14" s="47"/>
      <c r="C14" s="40" t="s">
        <v>66</v>
      </c>
      <c r="D14" s="40" t="s">
        <v>606</v>
      </c>
      <c r="E14" s="40" t="s">
        <v>708</v>
      </c>
      <c r="F14" s="40" t="s">
        <v>708</v>
      </c>
    </row>
    <row r="15" spans="2:6" ht="18.5" thickBot="1" x14ac:dyDescent="0.4">
      <c r="B15" s="47" t="s">
        <v>68</v>
      </c>
      <c r="C15" s="40" t="s">
        <v>69</v>
      </c>
      <c r="D15" s="40" t="s">
        <v>709</v>
      </c>
      <c r="E15" s="40" t="s">
        <v>742</v>
      </c>
      <c r="F15" s="40" t="s">
        <v>736</v>
      </c>
    </row>
    <row r="16" spans="2:6" ht="18.5" thickBot="1" x14ac:dyDescent="0.4">
      <c r="B16" s="48"/>
      <c r="C16" s="49" t="s">
        <v>70</v>
      </c>
      <c r="D16" s="49" t="s">
        <v>710</v>
      </c>
      <c r="E16" s="49" t="s">
        <v>711</v>
      </c>
      <c r="F16" s="49" t="s">
        <v>712</v>
      </c>
    </row>
    <row r="17" spans="1:6" ht="18.5" thickBot="1" x14ac:dyDescent="0.4">
      <c r="A17" t="s">
        <v>71</v>
      </c>
      <c r="B17" s="50" t="s">
        <v>72</v>
      </c>
      <c r="C17" s="45" t="s">
        <v>73</v>
      </c>
      <c r="D17" s="45"/>
      <c r="E17" s="45" t="s">
        <v>727</v>
      </c>
      <c r="F17" s="45"/>
    </row>
    <row r="18" spans="1:6" ht="18.5" thickBot="1" x14ac:dyDescent="0.4">
      <c r="B18" s="51"/>
      <c r="C18" s="44" t="s">
        <v>74</v>
      </c>
      <c r="D18" s="44"/>
      <c r="E18" s="44" t="s">
        <v>614</v>
      </c>
      <c r="F18" s="44"/>
    </row>
    <row r="19" spans="1:6" ht="18.5" thickBot="1" x14ac:dyDescent="0.4">
      <c r="B19" s="65" t="s">
        <v>297</v>
      </c>
      <c r="C19" s="43"/>
      <c r="D19" s="43"/>
      <c r="E19" s="43"/>
      <c r="F19" s="43"/>
    </row>
    <row r="20" spans="1:6" ht="18.5" thickBot="1" x14ac:dyDescent="0.4">
      <c r="B20" s="77" t="s">
        <v>168</v>
      </c>
      <c r="C20" s="40"/>
      <c r="D20" s="40" t="s">
        <v>296</v>
      </c>
      <c r="E20" s="40"/>
      <c r="F20" s="40" t="s">
        <v>296</v>
      </c>
    </row>
    <row r="21" spans="1:6" ht="18.5" thickBot="1" x14ac:dyDescent="0.4">
      <c r="B21" s="77" t="s">
        <v>169</v>
      </c>
      <c r="C21" s="40"/>
      <c r="D21" s="40" t="s">
        <v>728</v>
      </c>
      <c r="E21" s="40"/>
      <c r="F21" s="40" t="s">
        <v>729</v>
      </c>
    </row>
    <row r="22" spans="1:6" ht="18.5" thickBot="1" x14ac:dyDescent="0.4">
      <c r="B22" s="13"/>
      <c r="C22" s="40"/>
      <c r="D22" s="40" t="s">
        <v>615</v>
      </c>
      <c r="E22" s="40"/>
      <c r="F22" s="40" t="s">
        <v>616</v>
      </c>
    </row>
    <row r="23" spans="1:6" ht="18.5" thickBot="1" x14ac:dyDescent="0.4">
      <c r="B23" s="77" t="s">
        <v>170</v>
      </c>
      <c r="C23" s="40"/>
      <c r="D23" s="40" t="s">
        <v>730</v>
      </c>
      <c r="E23" s="40"/>
      <c r="F23" s="40" t="s">
        <v>731</v>
      </c>
    </row>
    <row r="24" spans="1:6" ht="18.5" thickBot="1" x14ac:dyDescent="0.4">
      <c r="B24" s="13"/>
      <c r="C24" s="40"/>
      <c r="D24" s="40" t="s">
        <v>255</v>
      </c>
      <c r="E24" s="40"/>
      <c r="F24" s="40" t="s">
        <v>617</v>
      </c>
    </row>
    <row r="25" spans="1:6" ht="19" thickBot="1" x14ac:dyDescent="0.4">
      <c r="B25" s="77" t="s">
        <v>171</v>
      </c>
      <c r="C25" s="40"/>
      <c r="D25" s="40" t="s">
        <v>732</v>
      </c>
      <c r="E25" s="40"/>
      <c r="F25" s="40" t="s">
        <v>733</v>
      </c>
    </row>
    <row r="26" spans="1:6" ht="18.5" thickBot="1" x14ac:dyDescent="0.4">
      <c r="B26" s="81"/>
      <c r="C26" s="45"/>
      <c r="D26" s="45" t="s">
        <v>618</v>
      </c>
      <c r="E26" s="45"/>
      <c r="F26" s="45" t="s">
        <v>619</v>
      </c>
    </row>
    <row r="27" spans="1:6" ht="54.5" thickBot="1" x14ac:dyDescent="0.4">
      <c r="B27" s="52" t="s">
        <v>824</v>
      </c>
      <c r="C27" s="53" t="s">
        <v>11</v>
      </c>
      <c r="D27" s="53" t="s">
        <v>11</v>
      </c>
      <c r="E27" s="53" t="s">
        <v>11</v>
      </c>
      <c r="F27" s="53" t="s">
        <v>11</v>
      </c>
    </row>
    <row r="28" spans="1:6" ht="18.5" thickBot="1" x14ac:dyDescent="0.4">
      <c r="B28" s="42" t="s">
        <v>75</v>
      </c>
      <c r="C28" s="43" t="s">
        <v>76</v>
      </c>
      <c r="D28" s="43" t="s">
        <v>737</v>
      </c>
      <c r="E28" s="43" t="s">
        <v>713</v>
      </c>
      <c r="F28" s="43" t="s">
        <v>738</v>
      </c>
    </row>
    <row r="29" spans="1:6" ht="18.5" thickBot="1" x14ac:dyDescent="0.4">
      <c r="B29" s="30"/>
      <c r="C29" s="44" t="s">
        <v>77</v>
      </c>
      <c r="D29" s="44" t="s">
        <v>714</v>
      </c>
      <c r="E29" s="44" t="s">
        <v>715</v>
      </c>
      <c r="F29" s="44" t="s">
        <v>716</v>
      </c>
    </row>
    <row r="30" spans="1:6" ht="18.5" thickBot="1" x14ac:dyDescent="0.4">
      <c r="B30" s="52" t="s">
        <v>47</v>
      </c>
      <c r="C30" s="54">
        <v>2108</v>
      </c>
      <c r="D30" s="54">
        <v>2108</v>
      </c>
      <c r="E30" s="54">
        <v>1841</v>
      </c>
      <c r="F30" s="54">
        <v>1841</v>
      </c>
    </row>
    <row r="31" spans="1:6" ht="20.5" thickBot="1" x14ac:dyDescent="0.4">
      <c r="B31" s="27" t="s">
        <v>48</v>
      </c>
      <c r="C31" s="29" t="s">
        <v>78</v>
      </c>
      <c r="D31" s="29" t="s">
        <v>717</v>
      </c>
      <c r="E31" s="29" t="s">
        <v>718</v>
      </c>
      <c r="F31" s="29" t="s">
        <v>719</v>
      </c>
    </row>
    <row r="32" spans="1:6" ht="20.5" thickBot="1" x14ac:dyDescent="0.4">
      <c r="B32" s="47" t="s">
        <v>79</v>
      </c>
      <c r="C32" s="40" t="s">
        <v>80</v>
      </c>
      <c r="D32" s="40" t="s">
        <v>720</v>
      </c>
      <c r="E32" s="40" t="s">
        <v>721</v>
      </c>
      <c r="F32" s="40" t="s">
        <v>722</v>
      </c>
    </row>
    <row r="33" spans="2:6" ht="18.5" thickBot="1" x14ac:dyDescent="0.4">
      <c r="B33" s="48" t="s">
        <v>51</v>
      </c>
      <c r="C33" s="49" t="s">
        <v>81</v>
      </c>
      <c r="D33" s="49" t="s">
        <v>739</v>
      </c>
      <c r="E33" s="49" t="s">
        <v>743</v>
      </c>
      <c r="F33" s="49" t="s">
        <v>740</v>
      </c>
    </row>
    <row r="35" spans="2:6" x14ac:dyDescent="0.35">
      <c r="B35" s="167" t="s">
        <v>812</v>
      </c>
      <c r="C35" s="167"/>
      <c r="D35" s="167"/>
      <c r="E35" s="167"/>
      <c r="F35" s="167"/>
    </row>
    <row r="36" spans="2:6" x14ac:dyDescent="0.35">
      <c r="B36" s="167" t="s">
        <v>818</v>
      </c>
      <c r="C36" s="167"/>
      <c r="D36" s="167"/>
      <c r="E36" s="167"/>
      <c r="F36" s="167"/>
    </row>
    <row r="37" spans="2:6" x14ac:dyDescent="0.35">
      <c r="B37" s="180" t="s">
        <v>819</v>
      </c>
      <c r="C37" s="180"/>
      <c r="D37" s="180"/>
      <c r="E37" s="180"/>
      <c r="F37" s="180"/>
    </row>
    <row r="38" spans="2:6" x14ac:dyDescent="0.35">
      <c r="B38" s="180"/>
      <c r="C38" s="180"/>
      <c r="D38" s="180"/>
      <c r="E38" s="180"/>
      <c r="F38" s="180"/>
    </row>
    <row r="39" spans="2:6" x14ac:dyDescent="0.35">
      <c r="B39" s="180"/>
      <c r="C39" s="180"/>
      <c r="D39" s="180"/>
      <c r="E39" s="180"/>
      <c r="F39" s="180"/>
    </row>
    <row r="40" spans="2:6" x14ac:dyDescent="0.35">
      <c r="B40" s="107" t="s">
        <v>820</v>
      </c>
    </row>
  </sheetData>
  <mergeCells count="7">
    <mergeCell ref="B3:D3"/>
    <mergeCell ref="B35:F35"/>
    <mergeCell ref="B36:F36"/>
    <mergeCell ref="B37:F39"/>
    <mergeCell ref="C5:D5"/>
    <mergeCell ref="E5:F5"/>
    <mergeCell ref="C4:F4"/>
  </mergeCells>
  <pageMargins left="0.7" right="0.7" top="0.75" bottom="0.75" header="0.3" footer="0.3"/>
  <pageSetup paperSize="9" orientation="portrait" horizontalDpi="1200" verticalDpi="1200" r:id="rId1"/>
  <headerFooter>
    <oddFooter>&amp;L&amp;1#&amp;"Calibri"&amp;10&amp;KFF0000Interne</oddFooter>
  </headerFooter>
  <ignoredErrors>
    <ignoredError sqref="C6 D6 E6:F6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02084-387E-4D3D-962E-10E7BD45FF63}">
  <dimension ref="B2:F42"/>
  <sheetViews>
    <sheetView workbookViewId="0"/>
  </sheetViews>
  <sheetFormatPr baseColWidth="10" defaultRowHeight="14.5" x14ac:dyDescent="0.35"/>
  <cols>
    <col min="2" max="2" width="50.54296875" customWidth="1"/>
    <col min="3" max="6" width="20.54296875" customWidth="1"/>
  </cols>
  <sheetData>
    <row r="2" spans="2:6" x14ac:dyDescent="0.35">
      <c r="B2" t="s">
        <v>817</v>
      </c>
    </row>
    <row r="3" spans="2:6" ht="18.5" thickBot="1" x14ac:dyDescent="0.4">
      <c r="B3" s="172"/>
      <c r="C3" s="195"/>
      <c r="D3" s="195"/>
      <c r="E3" s="195"/>
      <c r="F3" s="195"/>
    </row>
    <row r="4" spans="2:6" ht="18.649999999999999" customHeight="1" thickBot="1" x14ac:dyDescent="0.4">
      <c r="B4" s="55"/>
      <c r="C4" s="196" t="s">
        <v>82</v>
      </c>
      <c r="D4" s="197"/>
      <c r="E4" s="197"/>
      <c r="F4" s="198"/>
    </row>
    <row r="5" spans="2:6" ht="18.649999999999999" customHeight="1" thickBot="1" x14ac:dyDescent="0.4">
      <c r="B5" s="56"/>
      <c r="C5" s="192" t="s">
        <v>17</v>
      </c>
      <c r="D5" s="193"/>
      <c r="E5" s="193"/>
      <c r="F5" s="194"/>
    </row>
    <row r="6" spans="2:6" ht="35.5" customHeight="1" x14ac:dyDescent="0.35">
      <c r="B6" s="58"/>
      <c r="C6" s="188" t="s">
        <v>83</v>
      </c>
      <c r="D6" s="189"/>
      <c r="E6" s="188" t="s">
        <v>84</v>
      </c>
      <c r="F6" s="189"/>
    </row>
    <row r="7" spans="2:6" ht="18.5" thickBot="1" x14ac:dyDescent="0.4">
      <c r="B7" s="61"/>
      <c r="C7" s="62" t="s">
        <v>39</v>
      </c>
      <c r="D7" s="62" t="s">
        <v>40</v>
      </c>
      <c r="E7" s="62" t="s">
        <v>85</v>
      </c>
      <c r="F7" s="62" t="s">
        <v>86</v>
      </c>
    </row>
    <row r="8" spans="2:6" ht="18.75" customHeight="1" x14ac:dyDescent="0.35">
      <c r="B8" s="190" t="s">
        <v>87</v>
      </c>
      <c r="C8" s="84" t="s">
        <v>88</v>
      </c>
      <c r="D8" s="84" t="s">
        <v>298</v>
      </c>
      <c r="E8" s="84" t="s">
        <v>89</v>
      </c>
      <c r="F8" s="84" t="s">
        <v>299</v>
      </c>
    </row>
    <row r="9" spans="2:6" ht="18" thickBot="1" x14ac:dyDescent="0.4">
      <c r="B9" s="191"/>
      <c r="C9" s="85" t="s">
        <v>92</v>
      </c>
      <c r="D9" s="85" t="s">
        <v>280</v>
      </c>
      <c r="E9" s="85" t="s">
        <v>93</v>
      </c>
      <c r="F9" s="85" t="s">
        <v>281</v>
      </c>
    </row>
    <row r="10" spans="2:6" ht="20" x14ac:dyDescent="0.35">
      <c r="B10" s="63" t="s">
        <v>58</v>
      </c>
      <c r="C10" s="57" t="s">
        <v>96</v>
      </c>
      <c r="D10" s="57" t="s">
        <v>172</v>
      </c>
      <c r="E10" s="57" t="s">
        <v>97</v>
      </c>
      <c r="F10" s="57" t="s">
        <v>173</v>
      </c>
    </row>
    <row r="11" spans="2:6" ht="18.5" thickBot="1" x14ac:dyDescent="0.4">
      <c r="B11" s="64"/>
      <c r="C11" s="34" t="s">
        <v>100</v>
      </c>
      <c r="D11" s="34" t="s">
        <v>174</v>
      </c>
      <c r="E11" s="34" t="s">
        <v>101</v>
      </c>
      <c r="F11" s="34" t="s">
        <v>175</v>
      </c>
    </row>
    <row r="12" spans="2:6" ht="18" x14ac:dyDescent="0.35">
      <c r="B12" s="65" t="s">
        <v>61</v>
      </c>
      <c r="C12" s="32" t="s">
        <v>104</v>
      </c>
      <c r="D12" s="32" t="s">
        <v>269</v>
      </c>
      <c r="E12" s="32" t="s">
        <v>105</v>
      </c>
      <c r="F12" s="32" t="s">
        <v>270</v>
      </c>
    </row>
    <row r="13" spans="2:6" ht="18" x14ac:dyDescent="0.35">
      <c r="B13" s="66"/>
      <c r="C13" s="33" t="s">
        <v>57</v>
      </c>
      <c r="D13" s="33" t="s">
        <v>57</v>
      </c>
      <c r="E13" s="33" t="s">
        <v>108</v>
      </c>
      <c r="F13" s="33" t="s">
        <v>271</v>
      </c>
    </row>
    <row r="14" spans="2:6" ht="18" x14ac:dyDescent="0.35">
      <c r="B14" s="66" t="s">
        <v>64</v>
      </c>
      <c r="C14" s="33" t="s">
        <v>111</v>
      </c>
      <c r="D14" s="33" t="s">
        <v>272</v>
      </c>
      <c r="E14" s="33" t="s">
        <v>112</v>
      </c>
      <c r="F14" s="33" t="s">
        <v>273</v>
      </c>
    </row>
    <row r="15" spans="2:6" ht="18" x14ac:dyDescent="0.35">
      <c r="B15" s="66"/>
      <c r="C15" s="33" t="s">
        <v>115</v>
      </c>
      <c r="D15" s="33" t="s">
        <v>274</v>
      </c>
      <c r="E15" s="33" t="s">
        <v>116</v>
      </c>
      <c r="F15" s="33" t="s">
        <v>275</v>
      </c>
    </row>
    <row r="16" spans="2:6" ht="20" x14ac:dyDescent="0.35">
      <c r="B16" s="66" t="s">
        <v>68</v>
      </c>
      <c r="C16" s="33" t="s">
        <v>119</v>
      </c>
      <c r="D16" s="33" t="s">
        <v>276</v>
      </c>
      <c r="E16" s="33" t="s">
        <v>120</v>
      </c>
      <c r="F16" s="33" t="s">
        <v>277</v>
      </c>
    </row>
    <row r="17" spans="2:6" ht="18.5" thickBot="1" x14ac:dyDescent="0.4">
      <c r="B17" s="67"/>
      <c r="C17" s="68" t="s">
        <v>123</v>
      </c>
      <c r="D17" s="68" t="s">
        <v>278</v>
      </c>
      <c r="E17" s="68" t="s">
        <v>124</v>
      </c>
      <c r="F17" s="68" t="s">
        <v>279</v>
      </c>
    </row>
    <row r="18" spans="2:6" ht="18" x14ac:dyDescent="0.35">
      <c r="B18" s="79" t="s">
        <v>72</v>
      </c>
      <c r="C18" s="57" t="s">
        <v>127</v>
      </c>
      <c r="D18" s="57"/>
      <c r="E18" s="57" t="s">
        <v>128</v>
      </c>
      <c r="F18" s="57"/>
    </row>
    <row r="19" spans="2:6" ht="18.5" thickBot="1" x14ac:dyDescent="0.4">
      <c r="B19" s="80"/>
      <c r="C19" s="34" t="s">
        <v>131</v>
      </c>
      <c r="D19" s="34"/>
      <c r="E19" s="34" t="s">
        <v>132</v>
      </c>
      <c r="F19" s="34"/>
    </row>
    <row r="20" spans="2:6" ht="18" x14ac:dyDescent="0.35">
      <c r="B20" s="65" t="s">
        <v>297</v>
      </c>
      <c r="C20" s="32"/>
      <c r="D20" s="78"/>
      <c r="E20" s="32"/>
      <c r="F20" s="32"/>
    </row>
    <row r="21" spans="2:6" ht="18" x14ac:dyDescent="0.35">
      <c r="B21" s="77" t="s">
        <v>168</v>
      </c>
      <c r="C21" s="33"/>
      <c r="D21" s="33" t="s">
        <v>296</v>
      </c>
      <c r="E21" s="33"/>
      <c r="F21" s="33" t="s">
        <v>296</v>
      </c>
    </row>
    <row r="22" spans="2:6" ht="20" x14ac:dyDescent="0.35">
      <c r="B22" s="77" t="s">
        <v>169</v>
      </c>
      <c r="C22" s="33"/>
      <c r="D22" s="33" t="s">
        <v>180</v>
      </c>
      <c r="E22" s="33"/>
      <c r="F22" s="33" t="s">
        <v>181</v>
      </c>
    </row>
    <row r="23" spans="2:6" ht="18" x14ac:dyDescent="0.35">
      <c r="B23" s="13"/>
      <c r="C23" s="33"/>
      <c r="D23" s="33" t="s">
        <v>182</v>
      </c>
      <c r="E23" s="33"/>
      <c r="F23" s="33" t="s">
        <v>183</v>
      </c>
    </row>
    <row r="24" spans="2:6" ht="20" x14ac:dyDescent="0.35">
      <c r="B24" s="77" t="s">
        <v>170</v>
      </c>
      <c r="C24" s="33"/>
      <c r="D24" s="33" t="s">
        <v>184</v>
      </c>
      <c r="E24" s="33"/>
      <c r="F24" s="33" t="s">
        <v>185</v>
      </c>
    </row>
    <row r="25" spans="2:6" ht="18" x14ac:dyDescent="0.35">
      <c r="B25" s="13"/>
      <c r="C25" s="33"/>
      <c r="D25" s="33" t="s">
        <v>186</v>
      </c>
      <c r="E25" s="33"/>
      <c r="F25" s="33" t="s">
        <v>187</v>
      </c>
    </row>
    <row r="26" spans="2:6" ht="20" x14ac:dyDescent="0.35">
      <c r="B26" s="77" t="s">
        <v>171</v>
      </c>
      <c r="C26" s="33"/>
      <c r="D26" s="33" t="s">
        <v>188</v>
      </c>
      <c r="E26" s="33"/>
      <c r="F26" s="33" t="s">
        <v>189</v>
      </c>
    </row>
    <row r="27" spans="2:6" ht="18.5" thickBot="1" x14ac:dyDescent="0.4">
      <c r="B27" s="81"/>
      <c r="C27" s="68"/>
      <c r="D27" s="68" t="s">
        <v>190</v>
      </c>
      <c r="E27" s="68"/>
      <c r="F27" s="68" t="s">
        <v>191</v>
      </c>
    </row>
    <row r="28" spans="2:6" ht="54.5" thickBot="1" x14ac:dyDescent="0.4">
      <c r="B28" s="82" t="s">
        <v>823</v>
      </c>
      <c r="C28" s="69" t="s">
        <v>11</v>
      </c>
      <c r="D28" s="69" t="s">
        <v>11</v>
      </c>
      <c r="E28" s="69" t="s">
        <v>11</v>
      </c>
      <c r="F28" s="69" t="s">
        <v>11</v>
      </c>
    </row>
    <row r="29" spans="2:6" ht="20" x14ac:dyDescent="0.35">
      <c r="B29" s="65" t="s">
        <v>75</v>
      </c>
      <c r="C29" s="32" t="s">
        <v>135</v>
      </c>
      <c r="D29" s="32" t="s">
        <v>282</v>
      </c>
      <c r="E29" s="32" t="s">
        <v>136</v>
      </c>
      <c r="F29" s="32" t="s">
        <v>283</v>
      </c>
    </row>
    <row r="30" spans="2:6" ht="18.5" thickBot="1" x14ac:dyDescent="0.4">
      <c r="B30" s="67"/>
      <c r="C30" s="68" t="s">
        <v>139</v>
      </c>
      <c r="D30" s="68" t="s">
        <v>284</v>
      </c>
      <c r="E30" s="68" t="s">
        <v>140</v>
      </c>
      <c r="F30" s="68" t="s">
        <v>285</v>
      </c>
    </row>
    <row r="31" spans="2:6" ht="18" x14ac:dyDescent="0.35">
      <c r="B31" s="56" t="s">
        <v>47</v>
      </c>
      <c r="C31" s="83">
        <v>2108</v>
      </c>
      <c r="D31" s="83">
        <v>2108</v>
      </c>
      <c r="E31" s="83">
        <v>2108</v>
      </c>
      <c r="F31" s="83">
        <v>2108</v>
      </c>
    </row>
    <row r="32" spans="2:6" ht="20" x14ac:dyDescent="0.35">
      <c r="B32" s="71" t="s">
        <v>143</v>
      </c>
      <c r="C32" s="33" t="s">
        <v>144</v>
      </c>
      <c r="D32" s="33" t="s">
        <v>286</v>
      </c>
      <c r="E32" s="33" t="s">
        <v>145</v>
      </c>
      <c r="F32" s="33" t="s">
        <v>287</v>
      </c>
    </row>
    <row r="33" spans="2:6" ht="20.5" thickBot="1" x14ac:dyDescent="0.4">
      <c r="B33" s="56" t="s">
        <v>148</v>
      </c>
      <c r="C33" s="57" t="s">
        <v>149</v>
      </c>
      <c r="D33" s="106" t="s">
        <v>288</v>
      </c>
      <c r="E33" s="57" t="s">
        <v>150</v>
      </c>
      <c r="F33" s="108" t="s">
        <v>289</v>
      </c>
    </row>
    <row r="34" spans="2:6" ht="18.5" thickBot="1" x14ac:dyDescent="0.4">
      <c r="B34" s="72" t="s">
        <v>153</v>
      </c>
      <c r="C34" s="70" t="s">
        <v>154</v>
      </c>
      <c r="D34" s="70" t="s">
        <v>291</v>
      </c>
      <c r="E34" s="70" t="s">
        <v>155</v>
      </c>
      <c r="F34" s="70" t="s">
        <v>294</v>
      </c>
    </row>
    <row r="35" spans="2:6" ht="18" x14ac:dyDescent="0.4">
      <c r="B35" s="73" t="s">
        <v>158</v>
      </c>
      <c r="C35" s="32" t="s">
        <v>159</v>
      </c>
      <c r="D35" s="32" t="s">
        <v>292</v>
      </c>
      <c r="E35" s="32" t="s">
        <v>160</v>
      </c>
      <c r="F35" s="74" t="s">
        <v>295</v>
      </c>
    </row>
    <row r="36" spans="2:6" ht="18.5" thickBot="1" x14ac:dyDescent="0.4">
      <c r="B36" s="75" t="s">
        <v>163</v>
      </c>
      <c r="C36" s="68" t="s">
        <v>164</v>
      </c>
      <c r="D36" s="68" t="s">
        <v>290</v>
      </c>
      <c r="E36" s="68" t="s">
        <v>165</v>
      </c>
      <c r="F36" s="68" t="s">
        <v>293</v>
      </c>
    </row>
    <row r="39" spans="2:6" x14ac:dyDescent="0.35">
      <c r="B39" t="s">
        <v>812</v>
      </c>
    </row>
    <row r="40" spans="2:6" x14ac:dyDescent="0.35">
      <c r="B40" t="s">
        <v>911</v>
      </c>
    </row>
    <row r="41" spans="2:6" x14ac:dyDescent="0.35">
      <c r="B41" t="s">
        <v>820</v>
      </c>
    </row>
    <row r="42" spans="2:6" x14ac:dyDescent="0.35">
      <c r="B42" t="s">
        <v>818</v>
      </c>
    </row>
  </sheetData>
  <mergeCells count="7">
    <mergeCell ref="C6:D6"/>
    <mergeCell ref="E6:F6"/>
    <mergeCell ref="B8:B9"/>
    <mergeCell ref="C5:F5"/>
    <mergeCell ref="B3:D3"/>
    <mergeCell ref="E3:F3"/>
    <mergeCell ref="C4:F4"/>
  </mergeCells>
  <pageMargins left="0.7" right="0.7" top="0.75" bottom="0.75" header="0.3" footer="0.3"/>
  <pageSetup paperSize="9" orientation="portrait" r:id="rId1"/>
  <headerFooter>
    <oddFooter>&amp;L&amp;1#&amp;"Calibri"&amp;10&amp;KFF0000Interne</oddFooter>
  </headerFooter>
  <ignoredErrors>
    <ignoredError sqref="C7 D7:F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5F839-EC31-4BEE-B2EE-2F931C592303}">
  <dimension ref="B2:F42"/>
  <sheetViews>
    <sheetView workbookViewId="0"/>
  </sheetViews>
  <sheetFormatPr baseColWidth="10" defaultRowHeight="14.5" x14ac:dyDescent="0.35"/>
  <cols>
    <col min="2" max="2" width="50.54296875" customWidth="1"/>
    <col min="3" max="6" width="20.54296875" customWidth="1"/>
  </cols>
  <sheetData>
    <row r="2" spans="2:6" x14ac:dyDescent="0.35">
      <c r="B2" t="s">
        <v>821</v>
      </c>
    </row>
    <row r="3" spans="2:6" ht="18.5" thickBot="1" x14ac:dyDescent="0.4">
      <c r="B3" s="172"/>
      <c r="C3" s="195"/>
      <c r="D3" s="195"/>
      <c r="E3" s="195"/>
      <c r="F3" s="195"/>
    </row>
    <row r="4" spans="2:6" ht="18.649999999999999" customHeight="1" thickBot="1" x14ac:dyDescent="0.4">
      <c r="B4" s="55"/>
      <c r="C4" s="196" t="s">
        <v>82</v>
      </c>
      <c r="D4" s="197"/>
      <c r="E4" s="197"/>
      <c r="F4" s="198"/>
    </row>
    <row r="5" spans="2:6" ht="18.649999999999999" customHeight="1" thickBot="1" x14ac:dyDescent="0.4">
      <c r="B5" s="56"/>
      <c r="C5" s="192" t="s">
        <v>23</v>
      </c>
      <c r="D5" s="193"/>
      <c r="E5" s="193"/>
      <c r="F5" s="194"/>
    </row>
    <row r="6" spans="2:6" ht="36.65" customHeight="1" x14ac:dyDescent="0.35">
      <c r="B6" s="58"/>
      <c r="C6" s="188" t="s">
        <v>83</v>
      </c>
      <c r="D6" s="189"/>
      <c r="E6" s="188" t="s">
        <v>84</v>
      </c>
      <c r="F6" s="189"/>
    </row>
    <row r="7" spans="2:6" ht="18.5" thickBot="1" x14ac:dyDescent="0.4">
      <c r="B7" s="61"/>
      <c r="C7" s="62" t="s">
        <v>39</v>
      </c>
      <c r="D7" s="62" t="s">
        <v>40</v>
      </c>
      <c r="E7" s="62" t="s">
        <v>85</v>
      </c>
      <c r="F7" s="62" t="s">
        <v>86</v>
      </c>
    </row>
    <row r="8" spans="2:6" ht="18.75" customHeight="1" x14ac:dyDescent="0.35">
      <c r="B8" s="199" t="s">
        <v>87</v>
      </c>
      <c r="C8" s="84" t="s">
        <v>90</v>
      </c>
      <c r="D8" s="84" t="s">
        <v>604</v>
      </c>
      <c r="E8" s="84" t="s">
        <v>91</v>
      </c>
      <c r="F8" s="84" t="s">
        <v>605</v>
      </c>
    </row>
    <row r="9" spans="2:6" ht="18" thickBot="1" x14ac:dyDescent="0.4">
      <c r="B9" s="200"/>
      <c r="C9" s="85" t="s">
        <v>94</v>
      </c>
      <c r="D9" s="85" t="s">
        <v>490</v>
      </c>
      <c r="E9" s="85" t="s">
        <v>95</v>
      </c>
      <c r="F9" s="85" t="s">
        <v>491</v>
      </c>
    </row>
    <row r="10" spans="2:6" ht="20" x14ac:dyDescent="0.35">
      <c r="B10" s="87" t="s">
        <v>58</v>
      </c>
      <c r="C10" s="57" t="s">
        <v>98</v>
      </c>
      <c r="D10" s="57" t="s">
        <v>406</v>
      </c>
      <c r="E10" s="57" t="s">
        <v>99</v>
      </c>
      <c r="F10" s="57" t="s">
        <v>407</v>
      </c>
    </row>
    <row r="11" spans="2:6" ht="18.5" thickBot="1" x14ac:dyDescent="0.4">
      <c r="B11" s="88"/>
      <c r="C11" s="34" t="s">
        <v>102</v>
      </c>
      <c r="D11" s="34" t="s">
        <v>408</v>
      </c>
      <c r="E11" s="34" t="s">
        <v>103</v>
      </c>
      <c r="F11" s="34" t="s">
        <v>409</v>
      </c>
    </row>
    <row r="12" spans="2:6" ht="18" x14ac:dyDescent="0.35">
      <c r="B12" s="89" t="s">
        <v>61</v>
      </c>
      <c r="C12" s="32" t="s">
        <v>106</v>
      </c>
      <c r="D12" s="32" t="s">
        <v>272</v>
      </c>
      <c r="E12" s="32" t="s">
        <v>107</v>
      </c>
      <c r="F12" s="32" t="s">
        <v>482</v>
      </c>
    </row>
    <row r="13" spans="2:6" ht="18" x14ac:dyDescent="0.35">
      <c r="B13" s="90"/>
      <c r="C13" s="33" t="s">
        <v>109</v>
      </c>
      <c r="D13" s="33" t="s">
        <v>483</v>
      </c>
      <c r="E13" s="33" t="s">
        <v>110</v>
      </c>
      <c r="F13" s="33" t="s">
        <v>110</v>
      </c>
    </row>
    <row r="14" spans="2:6" ht="20" x14ac:dyDescent="0.35">
      <c r="B14" s="90" t="s">
        <v>64</v>
      </c>
      <c r="C14" s="33" t="s">
        <v>113</v>
      </c>
      <c r="D14" s="33" t="s">
        <v>484</v>
      </c>
      <c r="E14" s="33" t="s">
        <v>114</v>
      </c>
      <c r="F14" s="33" t="s">
        <v>485</v>
      </c>
    </row>
    <row r="15" spans="2:6" ht="18" x14ac:dyDescent="0.35">
      <c r="B15" s="90"/>
      <c r="C15" s="33" t="s">
        <v>117</v>
      </c>
      <c r="D15" s="33" t="s">
        <v>486</v>
      </c>
      <c r="E15" s="33" t="s">
        <v>118</v>
      </c>
      <c r="F15" s="33" t="s">
        <v>118</v>
      </c>
    </row>
    <row r="16" spans="2:6" ht="20" x14ac:dyDescent="0.35">
      <c r="B16" s="90" t="s">
        <v>68</v>
      </c>
      <c r="C16" s="33" t="s">
        <v>121</v>
      </c>
      <c r="D16" s="33" t="s">
        <v>487</v>
      </c>
      <c r="E16" s="33" t="s">
        <v>122</v>
      </c>
      <c r="F16" s="33" t="s">
        <v>488</v>
      </c>
    </row>
    <row r="17" spans="2:6" ht="18.5" thickBot="1" x14ac:dyDescent="0.4">
      <c r="B17" s="91"/>
      <c r="C17" s="68" t="s">
        <v>125</v>
      </c>
      <c r="D17" s="68" t="s">
        <v>125</v>
      </c>
      <c r="E17" s="68" t="s">
        <v>126</v>
      </c>
      <c r="F17" s="68" t="s">
        <v>489</v>
      </c>
    </row>
    <row r="18" spans="2:6" ht="18.5" thickBot="1" x14ac:dyDescent="0.4">
      <c r="B18" s="92" t="s">
        <v>72</v>
      </c>
      <c r="C18" s="57" t="s">
        <v>129</v>
      </c>
      <c r="D18" s="57"/>
      <c r="E18" s="57" t="s">
        <v>130</v>
      </c>
      <c r="F18" s="57"/>
    </row>
    <row r="19" spans="2:6" ht="18.5" thickBot="1" x14ac:dyDescent="0.4">
      <c r="B19" s="96"/>
      <c r="C19" s="34" t="s">
        <v>133</v>
      </c>
      <c r="D19" s="34"/>
      <c r="E19" s="34" t="s">
        <v>134</v>
      </c>
      <c r="F19" s="34"/>
    </row>
    <row r="20" spans="2:6" ht="18" x14ac:dyDescent="0.35">
      <c r="B20" s="89" t="s">
        <v>297</v>
      </c>
      <c r="C20" s="32"/>
      <c r="D20" s="32"/>
      <c r="E20" s="32"/>
      <c r="F20" s="32"/>
    </row>
    <row r="21" spans="2:6" ht="18" x14ac:dyDescent="0.35">
      <c r="B21" s="93" t="s">
        <v>168</v>
      </c>
      <c r="D21" s="33" t="s">
        <v>296</v>
      </c>
      <c r="F21" s="33" t="s">
        <v>296</v>
      </c>
    </row>
    <row r="22" spans="2:6" ht="20" x14ac:dyDescent="0.35">
      <c r="B22" s="93" t="s">
        <v>169</v>
      </c>
      <c r="C22" s="33"/>
      <c r="D22" s="33" t="s">
        <v>412</v>
      </c>
      <c r="E22" s="33"/>
      <c r="F22" s="33" t="s">
        <v>413</v>
      </c>
    </row>
    <row r="23" spans="2:6" ht="18" x14ac:dyDescent="0.35">
      <c r="B23" s="94"/>
      <c r="C23" s="33"/>
      <c r="D23" s="33" t="s">
        <v>370</v>
      </c>
      <c r="E23" s="33"/>
      <c r="F23" s="33" t="s">
        <v>414</v>
      </c>
    </row>
    <row r="24" spans="2:6" ht="20" x14ac:dyDescent="0.35">
      <c r="B24" s="93" t="s">
        <v>170</v>
      </c>
      <c r="C24" s="33"/>
      <c r="D24" s="33" t="s">
        <v>415</v>
      </c>
      <c r="E24" s="33"/>
      <c r="F24" s="33" t="s">
        <v>416</v>
      </c>
    </row>
    <row r="25" spans="2:6" ht="18" x14ac:dyDescent="0.35">
      <c r="B25" s="94"/>
      <c r="C25" s="33"/>
      <c r="D25" s="33" t="s">
        <v>417</v>
      </c>
      <c r="E25" s="33"/>
      <c r="F25" s="33" t="s">
        <v>418</v>
      </c>
    </row>
    <row r="26" spans="2:6" ht="20" x14ac:dyDescent="0.35">
      <c r="B26" s="93" t="s">
        <v>171</v>
      </c>
      <c r="C26" s="33"/>
      <c r="D26" s="33" t="s">
        <v>419</v>
      </c>
      <c r="E26" s="33"/>
      <c r="F26" s="33" t="s">
        <v>420</v>
      </c>
    </row>
    <row r="27" spans="2:6" ht="18.5" thickBot="1" x14ac:dyDescent="0.4">
      <c r="B27" s="95"/>
      <c r="C27" s="68"/>
      <c r="D27" s="68" t="s">
        <v>421</v>
      </c>
      <c r="E27" s="68"/>
      <c r="F27" s="68" t="s">
        <v>422</v>
      </c>
    </row>
    <row r="28" spans="2:6" ht="54.5" thickBot="1" x14ac:dyDescent="0.4">
      <c r="B28" s="97" t="s">
        <v>822</v>
      </c>
      <c r="C28" s="69" t="s">
        <v>11</v>
      </c>
      <c r="D28" s="69" t="s">
        <v>11</v>
      </c>
      <c r="E28" s="69" t="s">
        <v>11</v>
      </c>
      <c r="F28" s="69" t="s">
        <v>11</v>
      </c>
    </row>
    <row r="29" spans="2:6" ht="18" x14ac:dyDescent="0.35">
      <c r="B29" s="89" t="s">
        <v>75</v>
      </c>
      <c r="C29" s="32" t="s">
        <v>137</v>
      </c>
      <c r="D29" s="32" t="s">
        <v>492</v>
      </c>
      <c r="E29" s="32" t="s">
        <v>138</v>
      </c>
      <c r="F29" s="32" t="s">
        <v>493</v>
      </c>
    </row>
    <row r="30" spans="2:6" ht="18.5" thickBot="1" x14ac:dyDescent="0.4">
      <c r="B30" s="91"/>
      <c r="C30" s="68" t="s">
        <v>141</v>
      </c>
      <c r="D30" s="68" t="s">
        <v>494</v>
      </c>
      <c r="E30" s="68" t="s">
        <v>142</v>
      </c>
      <c r="F30" s="68" t="s">
        <v>495</v>
      </c>
    </row>
    <row r="31" spans="2:6" ht="18.5" thickBot="1" x14ac:dyDescent="0.4">
      <c r="B31" s="98" t="s">
        <v>47</v>
      </c>
      <c r="C31" s="99">
        <v>1841</v>
      </c>
      <c r="D31" s="99">
        <v>1841</v>
      </c>
      <c r="E31" s="99">
        <v>1841</v>
      </c>
      <c r="F31" s="99">
        <v>1841</v>
      </c>
    </row>
    <row r="32" spans="2:6" ht="20" x14ac:dyDescent="0.35">
      <c r="B32" s="100" t="s">
        <v>143</v>
      </c>
      <c r="C32" s="32" t="s">
        <v>146</v>
      </c>
      <c r="D32" s="32" t="s">
        <v>496</v>
      </c>
      <c r="E32" s="32" t="s">
        <v>147</v>
      </c>
      <c r="F32" s="32" t="s">
        <v>497</v>
      </c>
    </row>
    <row r="33" spans="2:6" ht="20.5" thickBot="1" x14ac:dyDescent="0.4">
      <c r="B33" s="75" t="s">
        <v>148</v>
      </c>
      <c r="C33" s="39" t="s">
        <v>151</v>
      </c>
      <c r="D33" s="101" t="s">
        <v>498</v>
      </c>
      <c r="E33" s="39" t="s">
        <v>152</v>
      </c>
      <c r="F33" s="102" t="s">
        <v>499</v>
      </c>
    </row>
    <row r="34" spans="2:6" ht="18.5" thickBot="1" x14ac:dyDescent="0.4">
      <c r="B34" s="72" t="s">
        <v>153</v>
      </c>
      <c r="C34" s="70" t="s">
        <v>156</v>
      </c>
      <c r="D34" s="70" t="s">
        <v>501</v>
      </c>
      <c r="E34" s="70" t="s">
        <v>157</v>
      </c>
      <c r="F34" s="70" t="s">
        <v>504</v>
      </c>
    </row>
    <row r="35" spans="2:6" ht="18" x14ac:dyDescent="0.4">
      <c r="B35" s="73" t="s">
        <v>158</v>
      </c>
      <c r="C35" s="74" t="s">
        <v>161</v>
      </c>
      <c r="D35" s="32" t="s">
        <v>502</v>
      </c>
      <c r="E35" s="74" t="s">
        <v>162</v>
      </c>
      <c r="F35" s="74" t="s">
        <v>505</v>
      </c>
    </row>
    <row r="36" spans="2:6" ht="18.5" thickBot="1" x14ac:dyDescent="0.4">
      <c r="B36" s="75" t="s">
        <v>163</v>
      </c>
      <c r="C36" s="68" t="s">
        <v>166</v>
      </c>
      <c r="D36" s="68" t="s">
        <v>500</v>
      </c>
      <c r="E36" s="68" t="s">
        <v>167</v>
      </c>
      <c r="F36" s="68" t="s">
        <v>503</v>
      </c>
    </row>
    <row r="39" spans="2:6" x14ac:dyDescent="0.35">
      <c r="B39" t="s">
        <v>812</v>
      </c>
    </row>
    <row r="40" spans="2:6" x14ac:dyDescent="0.35">
      <c r="B40" t="s">
        <v>911</v>
      </c>
    </row>
    <row r="41" spans="2:6" x14ac:dyDescent="0.35">
      <c r="B41" t="s">
        <v>815</v>
      </c>
    </row>
    <row r="42" spans="2:6" x14ac:dyDescent="0.35">
      <c r="B42" t="s">
        <v>818</v>
      </c>
    </row>
  </sheetData>
  <mergeCells count="7">
    <mergeCell ref="B3:D3"/>
    <mergeCell ref="E3:F3"/>
    <mergeCell ref="C4:F4"/>
    <mergeCell ref="B8:B9"/>
    <mergeCell ref="C5:F5"/>
    <mergeCell ref="C6:D6"/>
    <mergeCell ref="E6:F6"/>
  </mergeCells>
  <pageMargins left="0.7" right="0.7" top="0.75" bottom="0.75" header="0.3" footer="0.3"/>
  <pageSetup paperSize="9" orientation="portrait" r:id="rId1"/>
  <headerFooter>
    <oddFooter>&amp;L&amp;1#&amp;"Calibri"&amp;10&amp;KFF0000Interne</oddFooter>
  </headerFooter>
  <ignoredErrors>
    <ignoredError sqref="C7:F7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45B04-255F-4D2C-AFDF-4BD0E3604C46}">
  <dimension ref="B2:F58"/>
  <sheetViews>
    <sheetView workbookViewId="0"/>
  </sheetViews>
  <sheetFormatPr baseColWidth="10" defaultRowHeight="14.5" x14ac:dyDescent="0.35"/>
  <cols>
    <col min="2" max="2" width="50.54296875" customWidth="1"/>
    <col min="3" max="6" width="20.54296875" customWidth="1"/>
  </cols>
  <sheetData>
    <row r="2" spans="2:6" x14ac:dyDescent="0.35">
      <c r="B2" t="s">
        <v>825</v>
      </c>
    </row>
    <row r="3" spans="2:6" ht="18.5" thickBot="1" x14ac:dyDescent="0.4">
      <c r="B3" s="201" t="s">
        <v>300</v>
      </c>
      <c r="C3" s="202"/>
      <c r="D3" s="202"/>
      <c r="E3" s="195"/>
      <c r="F3" s="195"/>
    </row>
    <row r="4" spans="2:6" ht="18.649999999999999" customHeight="1" thickBot="1" x14ac:dyDescent="0.4">
      <c r="B4" s="55"/>
      <c r="C4" s="196" t="s">
        <v>82</v>
      </c>
      <c r="D4" s="197"/>
      <c r="E4" s="197"/>
      <c r="F4" s="198"/>
    </row>
    <row r="5" spans="2:6" ht="18.5" thickBot="1" x14ac:dyDescent="0.4">
      <c r="B5" s="58"/>
      <c r="C5" s="181" t="s">
        <v>30</v>
      </c>
      <c r="D5" s="182"/>
      <c r="E5" s="183" t="s">
        <v>23</v>
      </c>
      <c r="F5" s="184"/>
    </row>
    <row r="6" spans="2:6" ht="18" customHeight="1" thickBot="1" x14ac:dyDescent="0.4">
      <c r="B6" s="61"/>
      <c r="C6" s="62" t="s">
        <v>39</v>
      </c>
      <c r="D6" s="62" t="s">
        <v>40</v>
      </c>
      <c r="E6" s="62" t="s">
        <v>85</v>
      </c>
      <c r="F6" s="62" t="s">
        <v>86</v>
      </c>
    </row>
    <row r="7" spans="2:6" ht="18" x14ac:dyDescent="0.35">
      <c r="B7" s="73" t="s">
        <v>327</v>
      </c>
      <c r="C7" s="32" t="s">
        <v>744</v>
      </c>
      <c r="D7" s="32" t="s">
        <v>745</v>
      </c>
      <c r="E7" s="32" t="s">
        <v>746</v>
      </c>
      <c r="F7" s="32" t="s">
        <v>747</v>
      </c>
    </row>
    <row r="8" spans="2:6" ht="18.5" thickBot="1" x14ac:dyDescent="0.4">
      <c r="B8" s="75"/>
      <c r="C8" s="68" t="s">
        <v>612</v>
      </c>
      <c r="D8" s="68" t="s">
        <v>612</v>
      </c>
      <c r="E8" s="68" t="s">
        <v>613</v>
      </c>
      <c r="F8" s="68" t="s">
        <v>613</v>
      </c>
    </row>
    <row r="9" spans="2:6" ht="18.75" customHeight="1" x14ac:dyDescent="0.35">
      <c r="B9" s="79" t="s">
        <v>301</v>
      </c>
      <c r="C9" s="86"/>
      <c r="D9" s="86"/>
      <c r="E9" s="86"/>
      <c r="F9" s="86"/>
    </row>
    <row r="10" spans="2:6" ht="18" x14ac:dyDescent="0.35">
      <c r="B10" s="77" t="s">
        <v>302</v>
      </c>
      <c r="C10" s="33" t="s">
        <v>296</v>
      </c>
      <c r="D10" s="33" t="s">
        <v>296</v>
      </c>
      <c r="E10" s="33" t="s">
        <v>296</v>
      </c>
      <c r="F10" s="33" t="s">
        <v>296</v>
      </c>
    </row>
    <row r="11" spans="2:6" ht="18" x14ac:dyDescent="0.35">
      <c r="B11" s="77" t="s">
        <v>303</v>
      </c>
      <c r="C11" s="33" t="s">
        <v>748</v>
      </c>
      <c r="D11" s="33" t="s">
        <v>749</v>
      </c>
      <c r="E11" s="33" t="s">
        <v>750</v>
      </c>
      <c r="F11" s="33" t="s">
        <v>751</v>
      </c>
    </row>
    <row r="12" spans="2:6" ht="18" x14ac:dyDescent="0.35">
      <c r="B12" s="77"/>
      <c r="C12" s="33" t="s">
        <v>126</v>
      </c>
      <c r="D12" s="33" t="s">
        <v>620</v>
      </c>
      <c r="E12" s="33" t="s">
        <v>621</v>
      </c>
      <c r="F12" s="33" t="s">
        <v>622</v>
      </c>
    </row>
    <row r="13" spans="2:6" ht="18" x14ac:dyDescent="0.35">
      <c r="B13" s="77" t="s">
        <v>304</v>
      </c>
      <c r="C13" s="33" t="s">
        <v>752</v>
      </c>
      <c r="D13" s="33" t="s">
        <v>753</v>
      </c>
      <c r="E13" s="33" t="s">
        <v>754</v>
      </c>
      <c r="F13" s="33" t="s">
        <v>755</v>
      </c>
    </row>
    <row r="14" spans="2:6" ht="18" x14ac:dyDescent="0.35">
      <c r="B14" s="77"/>
      <c r="C14" s="33" t="s">
        <v>623</v>
      </c>
      <c r="D14" s="33" t="s">
        <v>624</v>
      </c>
      <c r="E14" s="33" t="s">
        <v>424</v>
      </c>
      <c r="F14" s="33" t="s">
        <v>537</v>
      </c>
    </row>
    <row r="15" spans="2:6" ht="18" x14ac:dyDescent="0.35">
      <c r="B15" s="77" t="s">
        <v>305</v>
      </c>
      <c r="C15" s="33" t="s">
        <v>756</v>
      </c>
      <c r="D15" s="33" t="s">
        <v>757</v>
      </c>
      <c r="E15" s="33" t="s">
        <v>758</v>
      </c>
      <c r="F15" s="33" t="s">
        <v>759</v>
      </c>
    </row>
    <row r="16" spans="2:6" ht="18" x14ac:dyDescent="0.35">
      <c r="B16" s="77"/>
      <c r="C16" s="33" t="s">
        <v>625</v>
      </c>
      <c r="D16" s="33" t="s">
        <v>626</v>
      </c>
      <c r="E16" s="33" t="s">
        <v>627</v>
      </c>
      <c r="F16" s="33" t="s">
        <v>627</v>
      </c>
    </row>
    <row r="17" spans="2:6" ht="18" x14ac:dyDescent="0.35">
      <c r="B17" s="77" t="s">
        <v>306</v>
      </c>
      <c r="C17" s="33" t="s">
        <v>760</v>
      </c>
      <c r="D17" s="33" t="s">
        <v>761</v>
      </c>
      <c r="E17" s="33" t="s">
        <v>762</v>
      </c>
      <c r="F17" s="33" t="s">
        <v>763</v>
      </c>
    </row>
    <row r="18" spans="2:6" ht="14.5" customHeight="1" thickBot="1" x14ac:dyDescent="0.4">
      <c r="B18" s="64"/>
      <c r="C18" s="34" t="s">
        <v>628</v>
      </c>
      <c r="D18" s="34" t="s">
        <v>629</v>
      </c>
      <c r="E18" s="34" t="s">
        <v>630</v>
      </c>
      <c r="F18" s="34" t="s">
        <v>631</v>
      </c>
    </row>
    <row r="19" spans="2:6" ht="18" x14ac:dyDescent="0.35">
      <c r="B19" s="65" t="s">
        <v>307</v>
      </c>
      <c r="C19" s="32" t="s">
        <v>764</v>
      </c>
      <c r="D19" s="32" t="s">
        <v>765</v>
      </c>
      <c r="E19" s="32" t="s">
        <v>632</v>
      </c>
      <c r="F19" s="32" t="s">
        <v>766</v>
      </c>
    </row>
    <row r="20" spans="2:6" ht="18" x14ac:dyDescent="0.35">
      <c r="B20" s="66"/>
      <c r="C20" s="33" t="s">
        <v>620</v>
      </c>
      <c r="D20" s="33" t="s">
        <v>633</v>
      </c>
      <c r="E20" s="33" t="s">
        <v>634</v>
      </c>
      <c r="F20" s="33" t="s">
        <v>635</v>
      </c>
    </row>
    <row r="21" spans="2:6" ht="18" x14ac:dyDescent="0.35">
      <c r="B21" s="66" t="s">
        <v>308</v>
      </c>
      <c r="C21" s="33" t="s">
        <v>636</v>
      </c>
      <c r="D21" s="33" t="s">
        <v>637</v>
      </c>
      <c r="E21" s="33" t="s">
        <v>767</v>
      </c>
      <c r="F21" s="33" t="s">
        <v>768</v>
      </c>
    </row>
    <row r="22" spans="2:6" ht="18.5" thickBot="1" x14ac:dyDescent="0.4">
      <c r="B22" s="67"/>
      <c r="C22" s="68" t="s">
        <v>638</v>
      </c>
      <c r="D22" s="68" t="s">
        <v>67</v>
      </c>
      <c r="E22" s="68" t="s">
        <v>639</v>
      </c>
      <c r="F22" s="68" t="s">
        <v>614</v>
      </c>
    </row>
    <row r="23" spans="2:6" ht="18" x14ac:dyDescent="0.35">
      <c r="B23" s="79" t="s">
        <v>309</v>
      </c>
      <c r="C23" s="57"/>
      <c r="D23" s="57"/>
      <c r="E23" s="57"/>
      <c r="F23" s="57"/>
    </row>
    <row r="24" spans="2:6" ht="18" x14ac:dyDescent="0.35">
      <c r="B24" s="77" t="s">
        <v>310</v>
      </c>
      <c r="C24" s="33" t="s">
        <v>296</v>
      </c>
      <c r="D24" s="33" t="s">
        <v>296</v>
      </c>
      <c r="E24" s="33" t="s">
        <v>296</v>
      </c>
      <c r="F24" s="33" t="s">
        <v>296</v>
      </c>
    </row>
    <row r="25" spans="2:6" ht="18" x14ac:dyDescent="0.35">
      <c r="B25" s="77" t="s">
        <v>311</v>
      </c>
      <c r="C25" s="33" t="s">
        <v>769</v>
      </c>
      <c r="D25" s="33" t="s">
        <v>770</v>
      </c>
      <c r="E25" s="33" t="s">
        <v>640</v>
      </c>
      <c r="F25" s="33" t="s">
        <v>641</v>
      </c>
    </row>
    <row r="26" spans="2:6" ht="18" x14ac:dyDescent="0.35">
      <c r="B26" s="77"/>
      <c r="C26" s="33" t="s">
        <v>642</v>
      </c>
      <c r="D26" s="33" t="s">
        <v>643</v>
      </c>
      <c r="E26" s="33" t="s">
        <v>644</v>
      </c>
      <c r="F26" s="33" t="s">
        <v>645</v>
      </c>
    </row>
    <row r="27" spans="2:6" ht="18" x14ac:dyDescent="0.35">
      <c r="B27" s="77" t="s">
        <v>312</v>
      </c>
      <c r="C27" s="33" t="s">
        <v>771</v>
      </c>
      <c r="D27" s="33" t="s">
        <v>772</v>
      </c>
      <c r="E27" s="33" t="s">
        <v>773</v>
      </c>
      <c r="F27" s="33" t="s">
        <v>774</v>
      </c>
    </row>
    <row r="28" spans="2:6" ht="18" x14ac:dyDescent="0.35">
      <c r="B28" s="77"/>
      <c r="C28" s="33" t="s">
        <v>186</v>
      </c>
      <c r="D28" s="33" t="s">
        <v>646</v>
      </c>
      <c r="E28" s="33" t="s">
        <v>647</v>
      </c>
      <c r="F28" s="33" t="s">
        <v>648</v>
      </c>
    </row>
    <row r="29" spans="2:6" ht="18" x14ac:dyDescent="0.35">
      <c r="B29" s="77" t="s">
        <v>313</v>
      </c>
      <c r="C29" s="33" t="s">
        <v>649</v>
      </c>
      <c r="D29" s="33" t="s">
        <v>650</v>
      </c>
      <c r="E29" s="33" t="s">
        <v>651</v>
      </c>
      <c r="F29" s="33" t="s">
        <v>652</v>
      </c>
    </row>
    <row r="30" spans="2:6" ht="18" x14ac:dyDescent="0.35">
      <c r="B30" s="77"/>
      <c r="C30" s="33" t="s">
        <v>370</v>
      </c>
      <c r="D30" s="33" t="s">
        <v>653</v>
      </c>
      <c r="E30" s="33" t="s">
        <v>654</v>
      </c>
      <c r="F30" s="33" t="s">
        <v>655</v>
      </c>
    </row>
    <row r="31" spans="2:6" ht="18" x14ac:dyDescent="0.35">
      <c r="B31" s="77" t="s">
        <v>314</v>
      </c>
      <c r="C31" s="33" t="s">
        <v>656</v>
      </c>
      <c r="D31" s="33" t="s">
        <v>657</v>
      </c>
      <c r="E31" s="33" t="s">
        <v>658</v>
      </c>
      <c r="F31" s="33" t="s">
        <v>659</v>
      </c>
    </row>
    <row r="32" spans="2:6" ht="18" x14ac:dyDescent="0.35">
      <c r="B32" s="77"/>
      <c r="C32" s="33" t="s">
        <v>660</v>
      </c>
      <c r="D32" s="33" t="s">
        <v>661</v>
      </c>
      <c r="E32" s="33" t="s">
        <v>268</v>
      </c>
      <c r="F32" s="33" t="s">
        <v>662</v>
      </c>
    </row>
    <row r="33" spans="2:6" ht="18" x14ac:dyDescent="0.35">
      <c r="B33" s="77" t="s">
        <v>315</v>
      </c>
      <c r="C33" s="33" t="s">
        <v>775</v>
      </c>
      <c r="D33" s="33" t="s">
        <v>776</v>
      </c>
      <c r="E33" s="33" t="s">
        <v>663</v>
      </c>
      <c r="F33" s="33" t="s">
        <v>664</v>
      </c>
    </row>
    <row r="34" spans="2:6" ht="18" x14ac:dyDescent="0.35">
      <c r="B34" s="77"/>
      <c r="C34" s="33" t="s">
        <v>228</v>
      </c>
      <c r="D34" s="33" t="s">
        <v>665</v>
      </c>
      <c r="E34" s="33" t="s">
        <v>666</v>
      </c>
      <c r="F34" s="33" t="s">
        <v>666</v>
      </c>
    </row>
    <row r="35" spans="2:6" ht="18" x14ac:dyDescent="0.35">
      <c r="B35" s="77" t="s">
        <v>316</v>
      </c>
      <c r="C35" s="33" t="s">
        <v>777</v>
      </c>
      <c r="D35" s="33" t="s">
        <v>778</v>
      </c>
      <c r="E35" s="33" t="s">
        <v>779</v>
      </c>
      <c r="F35" s="33" t="s">
        <v>780</v>
      </c>
    </row>
    <row r="36" spans="2:6" ht="18" x14ac:dyDescent="0.35">
      <c r="B36" s="77"/>
      <c r="C36" s="33" t="s">
        <v>667</v>
      </c>
      <c r="D36" s="33" t="s">
        <v>668</v>
      </c>
      <c r="E36" s="33" t="s">
        <v>669</v>
      </c>
      <c r="F36" s="33" t="s">
        <v>669</v>
      </c>
    </row>
    <row r="37" spans="2:6" ht="18" x14ac:dyDescent="0.35">
      <c r="B37" s="77" t="s">
        <v>317</v>
      </c>
      <c r="C37" s="33" t="s">
        <v>781</v>
      </c>
      <c r="D37" s="33" t="s">
        <v>782</v>
      </c>
      <c r="E37" s="33" t="s">
        <v>783</v>
      </c>
      <c r="F37" s="33" t="s">
        <v>784</v>
      </c>
    </row>
    <row r="38" spans="2:6" ht="18.5" thickBot="1" x14ac:dyDescent="0.4">
      <c r="B38" s="80"/>
      <c r="C38" s="34" t="s">
        <v>670</v>
      </c>
      <c r="D38" s="34" t="s">
        <v>671</v>
      </c>
      <c r="E38" s="34" t="s">
        <v>672</v>
      </c>
      <c r="F38" s="34" t="s">
        <v>673</v>
      </c>
    </row>
    <row r="39" spans="2:6" ht="18" x14ac:dyDescent="0.35">
      <c r="B39" s="65" t="s">
        <v>318</v>
      </c>
      <c r="C39" s="78"/>
      <c r="D39" s="78"/>
      <c r="E39" s="78"/>
      <c r="F39" s="78"/>
    </row>
    <row r="40" spans="2:6" ht="18" x14ac:dyDescent="0.35">
      <c r="B40" s="77" t="s">
        <v>319</v>
      </c>
      <c r="C40" s="33" t="s">
        <v>785</v>
      </c>
      <c r="D40" s="33" t="s">
        <v>786</v>
      </c>
      <c r="E40" s="33" t="s">
        <v>787</v>
      </c>
      <c r="F40" s="33" t="s">
        <v>788</v>
      </c>
    </row>
    <row r="41" spans="2:6" ht="18" x14ac:dyDescent="0.35">
      <c r="B41" s="77"/>
      <c r="C41" s="33" t="s">
        <v>674</v>
      </c>
      <c r="D41" s="33" t="s">
        <v>675</v>
      </c>
      <c r="E41" s="33" t="s">
        <v>676</v>
      </c>
      <c r="F41" s="33" t="s">
        <v>677</v>
      </c>
    </row>
    <row r="42" spans="2:6" ht="18" x14ac:dyDescent="0.35">
      <c r="B42" s="77" t="s">
        <v>320</v>
      </c>
      <c r="C42" s="33" t="s">
        <v>678</v>
      </c>
      <c r="D42" s="33" t="s">
        <v>679</v>
      </c>
      <c r="E42" s="33" t="s">
        <v>680</v>
      </c>
      <c r="F42" s="33" t="s">
        <v>681</v>
      </c>
    </row>
    <row r="43" spans="2:6" ht="18" x14ac:dyDescent="0.35">
      <c r="B43" s="77"/>
      <c r="C43" s="33" t="s">
        <v>682</v>
      </c>
      <c r="D43" s="33" t="s">
        <v>92</v>
      </c>
      <c r="E43" s="33" t="s">
        <v>683</v>
      </c>
      <c r="F43" s="33" t="s">
        <v>684</v>
      </c>
    </row>
    <row r="44" spans="2:6" ht="18" x14ac:dyDescent="0.35">
      <c r="B44" s="77" t="s">
        <v>321</v>
      </c>
      <c r="C44" s="33" t="s">
        <v>789</v>
      </c>
      <c r="D44" s="33" t="s">
        <v>790</v>
      </c>
      <c r="E44" s="33" t="s">
        <v>791</v>
      </c>
      <c r="F44" s="33" t="s">
        <v>792</v>
      </c>
    </row>
    <row r="45" spans="2:6" ht="18" x14ac:dyDescent="0.35">
      <c r="B45" s="77"/>
      <c r="C45" s="33" t="s">
        <v>685</v>
      </c>
      <c r="D45" s="33" t="s">
        <v>686</v>
      </c>
      <c r="E45" s="33" t="s">
        <v>687</v>
      </c>
      <c r="F45" s="33" t="s">
        <v>688</v>
      </c>
    </row>
    <row r="46" spans="2:6" ht="18" x14ac:dyDescent="0.35">
      <c r="B46" s="77" t="s">
        <v>322</v>
      </c>
      <c r="C46" s="33" t="s">
        <v>296</v>
      </c>
      <c r="D46" s="33" t="s">
        <v>296</v>
      </c>
      <c r="E46" s="33" t="s">
        <v>296</v>
      </c>
      <c r="F46" s="33" t="s">
        <v>296</v>
      </c>
    </row>
    <row r="47" spans="2:6" ht="18" x14ac:dyDescent="0.35">
      <c r="B47" s="77" t="s">
        <v>323</v>
      </c>
      <c r="C47" s="33" t="s">
        <v>689</v>
      </c>
      <c r="D47" s="33" t="s">
        <v>793</v>
      </c>
      <c r="E47" s="33" t="s">
        <v>794</v>
      </c>
      <c r="F47" s="33" t="s">
        <v>795</v>
      </c>
    </row>
    <row r="48" spans="2:6" ht="18" x14ac:dyDescent="0.35">
      <c r="B48" s="77"/>
      <c r="C48" s="33" t="s">
        <v>690</v>
      </c>
      <c r="D48" s="33" t="s">
        <v>691</v>
      </c>
      <c r="E48" s="33" t="s">
        <v>190</v>
      </c>
      <c r="F48" s="33" t="s">
        <v>692</v>
      </c>
    </row>
    <row r="49" spans="2:6" ht="18" x14ac:dyDescent="0.35">
      <c r="B49" s="77" t="s">
        <v>324</v>
      </c>
      <c r="C49" s="33" t="s">
        <v>796</v>
      </c>
      <c r="D49" s="33" t="s">
        <v>797</v>
      </c>
      <c r="E49" s="33" t="s">
        <v>798</v>
      </c>
      <c r="F49" s="33" t="s">
        <v>799</v>
      </c>
    </row>
    <row r="50" spans="2:6" ht="18" x14ac:dyDescent="0.35">
      <c r="B50" s="77"/>
      <c r="C50" s="33" t="s">
        <v>693</v>
      </c>
      <c r="D50" s="33" t="s">
        <v>694</v>
      </c>
      <c r="E50" s="33" t="s">
        <v>695</v>
      </c>
      <c r="F50" s="33" t="s">
        <v>362</v>
      </c>
    </row>
    <row r="51" spans="2:6" ht="18" x14ac:dyDescent="0.35">
      <c r="B51" s="77" t="s">
        <v>325</v>
      </c>
      <c r="C51" s="33" t="s">
        <v>800</v>
      </c>
      <c r="D51" s="33" t="s">
        <v>801</v>
      </c>
      <c r="E51" s="33" t="s">
        <v>802</v>
      </c>
      <c r="F51" s="33" t="s">
        <v>803</v>
      </c>
    </row>
    <row r="52" spans="2:6" ht="18" x14ac:dyDescent="0.35">
      <c r="B52" s="77"/>
      <c r="C52" s="33" t="s">
        <v>696</v>
      </c>
      <c r="D52" s="33" t="s">
        <v>697</v>
      </c>
      <c r="E52" s="33" t="s">
        <v>698</v>
      </c>
      <c r="F52" s="33" t="s">
        <v>699</v>
      </c>
    </row>
    <row r="53" spans="2:6" ht="18" x14ac:dyDescent="0.35">
      <c r="B53" s="77" t="s">
        <v>326</v>
      </c>
      <c r="C53" s="33" t="s">
        <v>804</v>
      </c>
      <c r="D53" s="33" t="s">
        <v>805</v>
      </c>
      <c r="E53" s="33" t="s">
        <v>806</v>
      </c>
      <c r="F53" s="33" t="s">
        <v>807</v>
      </c>
    </row>
    <row r="54" spans="2:6" ht="18.5" thickBot="1" x14ac:dyDescent="0.4">
      <c r="B54" s="81"/>
      <c r="C54" s="68" t="s">
        <v>340</v>
      </c>
      <c r="D54" s="68" t="s">
        <v>700</v>
      </c>
      <c r="E54" s="68" t="s">
        <v>701</v>
      </c>
      <c r="F54" s="68" t="s">
        <v>702</v>
      </c>
    </row>
    <row r="56" spans="2:6" x14ac:dyDescent="0.35">
      <c r="B56" t="s">
        <v>812</v>
      </c>
    </row>
    <row r="57" spans="2:6" x14ac:dyDescent="0.35">
      <c r="B57" t="s">
        <v>820</v>
      </c>
    </row>
    <row r="58" spans="2:6" x14ac:dyDescent="0.35">
      <c r="B58" t="s">
        <v>818</v>
      </c>
    </row>
  </sheetData>
  <mergeCells count="5">
    <mergeCell ref="C5:D5"/>
    <mergeCell ref="E5:F5"/>
    <mergeCell ref="B3:D3"/>
    <mergeCell ref="E3:F3"/>
    <mergeCell ref="C4:F4"/>
  </mergeCells>
  <pageMargins left="0.7" right="0.7" top="0.75" bottom="0.75" header="0.3" footer="0.3"/>
  <pageSetup paperSize="9" orientation="portrait" r:id="rId1"/>
  <headerFooter>
    <oddFooter>&amp;L&amp;1#&amp;"Calibri"&amp;10&amp;KFF0000Interne</oddFooter>
  </headerFooter>
  <ignoredErrors>
    <ignoredError sqref="C6:F6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8F44B-8614-4D78-850E-17BBD019D474}">
  <dimension ref="B2:F60"/>
  <sheetViews>
    <sheetView workbookViewId="0"/>
  </sheetViews>
  <sheetFormatPr baseColWidth="10" defaultRowHeight="14.5" x14ac:dyDescent="0.35"/>
  <cols>
    <col min="2" max="2" width="50.54296875" customWidth="1"/>
    <col min="3" max="6" width="20.54296875" customWidth="1"/>
  </cols>
  <sheetData>
    <row r="2" spans="2:6" x14ac:dyDescent="0.35">
      <c r="B2" t="s">
        <v>826</v>
      </c>
    </row>
    <row r="3" spans="2:6" ht="18.5" thickBot="1" x14ac:dyDescent="0.4">
      <c r="B3" s="201" t="s">
        <v>300</v>
      </c>
      <c r="C3" s="202"/>
      <c r="D3" s="202"/>
      <c r="E3" s="195"/>
      <c r="F3" s="195"/>
    </row>
    <row r="4" spans="2:6" ht="18.649999999999999" customHeight="1" thickBot="1" x14ac:dyDescent="0.4">
      <c r="B4" s="55"/>
      <c r="C4" s="196" t="s">
        <v>82</v>
      </c>
      <c r="D4" s="197"/>
      <c r="E4" s="197"/>
      <c r="F4" s="198"/>
    </row>
    <row r="5" spans="2:6" ht="18.649999999999999" customHeight="1" thickBot="1" x14ac:dyDescent="0.4">
      <c r="B5" s="56"/>
      <c r="C5" s="192" t="s">
        <v>17</v>
      </c>
      <c r="D5" s="193"/>
      <c r="E5" s="193"/>
      <c r="F5" s="194"/>
    </row>
    <row r="6" spans="2:6" ht="91.5" customHeight="1" x14ac:dyDescent="0.35">
      <c r="B6" s="58"/>
      <c r="C6" s="59" t="s">
        <v>83</v>
      </c>
      <c r="D6" s="59" t="s">
        <v>83</v>
      </c>
      <c r="E6" s="59" t="s">
        <v>84</v>
      </c>
      <c r="F6" s="60" t="s">
        <v>84</v>
      </c>
    </row>
    <row r="7" spans="2:6" ht="18" customHeight="1" thickBot="1" x14ac:dyDescent="0.4">
      <c r="B7" s="61"/>
      <c r="C7" s="62" t="s">
        <v>39</v>
      </c>
      <c r="D7" s="62" t="s">
        <v>40</v>
      </c>
      <c r="E7" s="62" t="s">
        <v>85</v>
      </c>
      <c r="F7" s="62" t="s">
        <v>86</v>
      </c>
    </row>
    <row r="8" spans="2:6" ht="20" x14ac:dyDescent="0.35">
      <c r="B8" s="73" t="s">
        <v>327</v>
      </c>
      <c r="C8" s="32" t="s">
        <v>328</v>
      </c>
      <c r="D8" s="32" t="s">
        <v>176</v>
      </c>
      <c r="E8" s="32" t="s">
        <v>329</v>
      </c>
      <c r="F8" s="32" t="s">
        <v>177</v>
      </c>
    </row>
    <row r="9" spans="2:6" ht="18.5" thickBot="1" x14ac:dyDescent="0.4">
      <c r="B9" s="75"/>
      <c r="C9" s="68" t="s">
        <v>178</v>
      </c>
      <c r="D9" s="68" t="s">
        <v>178</v>
      </c>
      <c r="E9" s="68" t="s">
        <v>179</v>
      </c>
      <c r="F9" s="68" t="s">
        <v>179</v>
      </c>
    </row>
    <row r="10" spans="2:6" ht="18.75" customHeight="1" x14ac:dyDescent="0.35">
      <c r="B10" s="79" t="s">
        <v>301</v>
      </c>
      <c r="C10" s="86"/>
      <c r="D10" s="86"/>
      <c r="E10" s="86"/>
      <c r="F10" s="86"/>
    </row>
    <row r="11" spans="2:6" ht="18" x14ac:dyDescent="0.35">
      <c r="B11" s="77" t="s">
        <v>302</v>
      </c>
      <c r="C11" s="33" t="s">
        <v>296</v>
      </c>
      <c r="D11" s="33" t="s">
        <v>296</v>
      </c>
      <c r="E11" s="33" t="s">
        <v>296</v>
      </c>
      <c r="F11" s="33" t="s">
        <v>296</v>
      </c>
    </row>
    <row r="12" spans="2:6" ht="20" x14ac:dyDescent="0.35">
      <c r="B12" s="77" t="s">
        <v>303</v>
      </c>
      <c r="C12" s="33" t="s">
        <v>330</v>
      </c>
      <c r="D12" s="33" t="s">
        <v>192</v>
      </c>
      <c r="E12" s="33" t="s">
        <v>331</v>
      </c>
      <c r="F12" s="33" t="s">
        <v>193</v>
      </c>
    </row>
    <row r="13" spans="2:6" ht="18" x14ac:dyDescent="0.35">
      <c r="B13" s="77"/>
      <c r="C13" s="33" t="s">
        <v>236</v>
      </c>
      <c r="D13" s="33" t="s">
        <v>194</v>
      </c>
      <c r="E13" s="33" t="s">
        <v>332</v>
      </c>
      <c r="F13" s="33" t="s">
        <v>195</v>
      </c>
    </row>
    <row r="14" spans="2:6" ht="20" x14ac:dyDescent="0.35">
      <c r="B14" s="77" t="s">
        <v>304</v>
      </c>
      <c r="C14" s="33" t="s">
        <v>333</v>
      </c>
      <c r="D14" s="33" t="s">
        <v>196</v>
      </c>
      <c r="E14" s="33" t="s">
        <v>334</v>
      </c>
      <c r="F14" s="33" t="s">
        <v>197</v>
      </c>
    </row>
    <row r="15" spans="2:6" ht="18" x14ac:dyDescent="0.35">
      <c r="B15" s="77"/>
      <c r="C15" s="33" t="s">
        <v>335</v>
      </c>
      <c r="D15" s="33" t="s">
        <v>198</v>
      </c>
      <c r="E15" s="33" t="s">
        <v>336</v>
      </c>
      <c r="F15" s="33" t="s">
        <v>199</v>
      </c>
    </row>
    <row r="16" spans="2:6" ht="18" x14ac:dyDescent="0.35">
      <c r="B16" s="77" t="s">
        <v>305</v>
      </c>
      <c r="C16" s="33" t="s">
        <v>337</v>
      </c>
      <c r="D16" s="33" t="s">
        <v>200</v>
      </c>
      <c r="E16" s="33" t="s">
        <v>338</v>
      </c>
      <c r="F16" s="33" t="s">
        <v>201</v>
      </c>
    </row>
    <row r="17" spans="2:6" ht="18" x14ac:dyDescent="0.35">
      <c r="B17" s="77"/>
      <c r="C17" s="33" t="s">
        <v>339</v>
      </c>
      <c r="D17" s="33" t="s">
        <v>202</v>
      </c>
      <c r="E17" s="33" t="s">
        <v>340</v>
      </c>
      <c r="F17" s="33" t="s">
        <v>203</v>
      </c>
    </row>
    <row r="18" spans="2:6" ht="20" x14ac:dyDescent="0.35">
      <c r="B18" s="77" t="s">
        <v>306</v>
      </c>
      <c r="C18" s="33" t="s">
        <v>341</v>
      </c>
      <c r="D18" s="33" t="s">
        <v>204</v>
      </c>
      <c r="E18" s="33" t="s">
        <v>342</v>
      </c>
      <c r="F18" s="33" t="s">
        <v>205</v>
      </c>
    </row>
    <row r="19" spans="2:6" ht="18.5" thickBot="1" x14ac:dyDescent="0.4">
      <c r="B19" s="64"/>
      <c r="C19" s="34" t="s">
        <v>343</v>
      </c>
      <c r="D19" s="34" t="s">
        <v>206</v>
      </c>
      <c r="E19" s="34" t="s">
        <v>344</v>
      </c>
      <c r="F19" s="34" t="s">
        <v>92</v>
      </c>
    </row>
    <row r="20" spans="2:6" ht="20" x14ac:dyDescent="0.35">
      <c r="B20" s="65" t="s">
        <v>307</v>
      </c>
      <c r="C20" s="32" t="s">
        <v>345</v>
      </c>
      <c r="D20" s="32" t="s">
        <v>207</v>
      </c>
      <c r="E20" s="32" t="s">
        <v>346</v>
      </c>
      <c r="F20" s="32" t="s">
        <v>208</v>
      </c>
    </row>
    <row r="21" spans="2:6" ht="18" x14ac:dyDescent="0.35">
      <c r="B21" s="66"/>
      <c r="C21" s="33" t="s">
        <v>237</v>
      </c>
      <c r="D21" s="33" t="s">
        <v>209</v>
      </c>
      <c r="E21" s="33" t="s">
        <v>347</v>
      </c>
      <c r="F21" s="33" t="s">
        <v>182</v>
      </c>
    </row>
    <row r="22" spans="2:6" ht="18" x14ac:dyDescent="0.35">
      <c r="B22" s="66" t="s">
        <v>308</v>
      </c>
      <c r="C22" s="33" t="s">
        <v>348</v>
      </c>
      <c r="D22" s="33" t="s">
        <v>210</v>
      </c>
      <c r="E22" s="33" t="s">
        <v>349</v>
      </c>
      <c r="F22" s="33" t="s">
        <v>211</v>
      </c>
    </row>
    <row r="23" spans="2:6" ht="18.5" thickBot="1" x14ac:dyDescent="0.4">
      <c r="B23" s="67"/>
      <c r="C23" s="68" t="s">
        <v>350</v>
      </c>
      <c r="D23" s="68" t="s">
        <v>212</v>
      </c>
      <c r="E23" s="68" t="s">
        <v>351</v>
      </c>
      <c r="F23" s="68" t="s">
        <v>213</v>
      </c>
    </row>
    <row r="24" spans="2:6" ht="18" x14ac:dyDescent="0.35">
      <c r="B24" s="79" t="s">
        <v>309</v>
      </c>
      <c r="C24" s="57"/>
      <c r="D24" s="57"/>
      <c r="E24" s="57"/>
      <c r="F24" s="57"/>
    </row>
    <row r="25" spans="2:6" ht="18" x14ac:dyDescent="0.35">
      <c r="B25" s="77" t="s">
        <v>310</v>
      </c>
      <c r="C25" s="33" t="s">
        <v>296</v>
      </c>
      <c r="D25" s="33" t="s">
        <v>296</v>
      </c>
      <c r="E25" s="33" t="s">
        <v>296</v>
      </c>
      <c r="F25" s="33" t="s">
        <v>296</v>
      </c>
    </row>
    <row r="26" spans="2:6" ht="20" x14ac:dyDescent="0.35">
      <c r="B26" s="77" t="s">
        <v>311</v>
      </c>
      <c r="C26" s="33" t="s">
        <v>352</v>
      </c>
      <c r="D26" s="33" t="s">
        <v>214</v>
      </c>
      <c r="E26" s="33" t="s">
        <v>353</v>
      </c>
      <c r="F26" s="33" t="s">
        <v>215</v>
      </c>
    </row>
    <row r="27" spans="2:6" ht="18" x14ac:dyDescent="0.35">
      <c r="B27" s="77"/>
      <c r="C27" s="33" t="s">
        <v>354</v>
      </c>
      <c r="D27" s="33" t="s">
        <v>216</v>
      </c>
      <c r="E27" s="33" t="s">
        <v>355</v>
      </c>
      <c r="F27" s="33" t="s">
        <v>217</v>
      </c>
    </row>
    <row r="28" spans="2:6" ht="18" x14ac:dyDescent="0.35">
      <c r="B28" s="77" t="s">
        <v>312</v>
      </c>
      <c r="C28" s="33" t="s">
        <v>356</v>
      </c>
      <c r="D28" s="33" t="s">
        <v>218</v>
      </c>
      <c r="E28" s="33" t="s">
        <v>357</v>
      </c>
      <c r="F28" s="33" t="s">
        <v>219</v>
      </c>
    </row>
    <row r="29" spans="2:6" ht="18" x14ac:dyDescent="0.35">
      <c r="B29" s="77"/>
      <c r="C29" s="33" t="s">
        <v>358</v>
      </c>
      <c r="D29" s="33" t="s">
        <v>220</v>
      </c>
      <c r="E29" s="33" t="s">
        <v>359</v>
      </c>
      <c r="F29" s="33" t="s">
        <v>221</v>
      </c>
    </row>
    <row r="30" spans="2:6" ht="18" x14ac:dyDescent="0.35">
      <c r="B30" s="77" t="s">
        <v>313</v>
      </c>
      <c r="C30" s="33" t="s">
        <v>360</v>
      </c>
      <c r="D30" s="33" t="s">
        <v>222</v>
      </c>
      <c r="E30" s="33" t="s">
        <v>361</v>
      </c>
      <c r="F30" s="33" t="s">
        <v>223</v>
      </c>
    </row>
    <row r="31" spans="2:6" ht="18" x14ac:dyDescent="0.35">
      <c r="B31" s="77"/>
      <c r="C31" s="33" t="s">
        <v>362</v>
      </c>
      <c r="D31" s="33" t="s">
        <v>224</v>
      </c>
      <c r="E31" s="33" t="s">
        <v>363</v>
      </c>
      <c r="F31" s="33" t="s">
        <v>225</v>
      </c>
    </row>
    <row r="32" spans="2:6" ht="18" x14ac:dyDescent="0.35">
      <c r="B32" s="77" t="s">
        <v>314</v>
      </c>
      <c r="C32" s="33" t="s">
        <v>364</v>
      </c>
      <c r="D32" s="33" t="s">
        <v>226</v>
      </c>
      <c r="E32" s="33" t="s">
        <v>365</v>
      </c>
      <c r="F32" s="33" t="s">
        <v>227</v>
      </c>
    </row>
    <row r="33" spans="2:6" ht="18" x14ac:dyDescent="0.35">
      <c r="B33" s="77"/>
      <c r="C33" s="33" t="s">
        <v>366</v>
      </c>
      <c r="D33" s="33" t="s">
        <v>228</v>
      </c>
      <c r="E33" s="33" t="s">
        <v>367</v>
      </c>
      <c r="F33" s="33" t="s">
        <v>229</v>
      </c>
    </row>
    <row r="34" spans="2:6" ht="20" x14ac:dyDescent="0.35">
      <c r="B34" s="77" t="s">
        <v>315</v>
      </c>
      <c r="C34" s="33" t="s">
        <v>368</v>
      </c>
      <c r="D34" s="33" t="s">
        <v>230</v>
      </c>
      <c r="E34" s="33" t="s">
        <v>369</v>
      </c>
      <c r="F34" s="33" t="s">
        <v>231</v>
      </c>
    </row>
    <row r="35" spans="2:6" ht="18" x14ac:dyDescent="0.35">
      <c r="B35" s="77"/>
      <c r="C35" s="33" t="s">
        <v>370</v>
      </c>
      <c r="D35" s="33" t="s">
        <v>232</v>
      </c>
      <c r="E35" s="33" t="s">
        <v>224</v>
      </c>
      <c r="F35" s="33" t="s">
        <v>233</v>
      </c>
    </row>
    <row r="36" spans="2:6" ht="20" x14ac:dyDescent="0.35">
      <c r="B36" s="77" t="s">
        <v>316</v>
      </c>
      <c r="C36" s="33" t="s">
        <v>371</v>
      </c>
      <c r="D36" s="33" t="s">
        <v>234</v>
      </c>
      <c r="E36" s="33" t="s">
        <v>372</v>
      </c>
      <c r="F36" s="33" t="s">
        <v>235</v>
      </c>
    </row>
    <row r="37" spans="2:6" ht="18" x14ac:dyDescent="0.35">
      <c r="B37" s="77"/>
      <c r="C37" s="33" t="s">
        <v>373</v>
      </c>
      <c r="D37" s="33" t="s">
        <v>236</v>
      </c>
      <c r="E37" s="33" t="s">
        <v>374</v>
      </c>
      <c r="F37" s="33" t="s">
        <v>237</v>
      </c>
    </row>
    <row r="38" spans="2:6" ht="20" x14ac:dyDescent="0.35">
      <c r="B38" s="77" t="s">
        <v>317</v>
      </c>
      <c r="C38" s="33" t="s">
        <v>375</v>
      </c>
      <c r="D38" s="33" t="s">
        <v>238</v>
      </c>
      <c r="E38" s="33" t="s">
        <v>376</v>
      </c>
      <c r="F38" s="33" t="s">
        <v>239</v>
      </c>
    </row>
    <row r="39" spans="2:6" ht="18.5" thickBot="1" x14ac:dyDescent="0.4">
      <c r="B39" s="80"/>
      <c r="C39" s="34" t="s">
        <v>377</v>
      </c>
      <c r="D39" s="34" t="s">
        <v>183</v>
      </c>
      <c r="E39" s="34" t="s">
        <v>378</v>
      </c>
      <c r="F39" s="34" t="s">
        <v>240</v>
      </c>
    </row>
    <row r="40" spans="2:6" ht="18" x14ac:dyDescent="0.35">
      <c r="B40" s="65" t="s">
        <v>318</v>
      </c>
      <c r="C40" s="78"/>
      <c r="D40" s="78"/>
      <c r="E40" s="78"/>
      <c r="F40" s="78"/>
    </row>
    <row r="41" spans="2:6" ht="20" x14ac:dyDescent="0.35">
      <c r="B41" s="77" t="s">
        <v>319</v>
      </c>
      <c r="C41" s="33" t="s">
        <v>379</v>
      </c>
      <c r="D41" s="33" t="s">
        <v>241</v>
      </c>
      <c r="E41" s="33" t="s">
        <v>380</v>
      </c>
      <c r="F41" s="33" t="s">
        <v>242</v>
      </c>
    </row>
    <row r="42" spans="2:6" ht="18" x14ac:dyDescent="0.35">
      <c r="B42" s="77"/>
      <c r="C42" s="33" t="s">
        <v>381</v>
      </c>
      <c r="D42" s="33" t="s">
        <v>243</v>
      </c>
      <c r="E42" s="33" t="s">
        <v>382</v>
      </c>
      <c r="F42" s="33" t="s">
        <v>244</v>
      </c>
    </row>
    <row r="43" spans="2:6" ht="18" x14ac:dyDescent="0.35">
      <c r="B43" s="77" t="s">
        <v>320</v>
      </c>
      <c r="C43" s="33" t="s">
        <v>383</v>
      </c>
      <c r="D43" s="33" t="s">
        <v>245</v>
      </c>
      <c r="E43" s="33" t="s">
        <v>384</v>
      </c>
      <c r="F43" s="33" t="s">
        <v>246</v>
      </c>
    </row>
    <row r="44" spans="2:6" ht="18" x14ac:dyDescent="0.35">
      <c r="B44" s="77"/>
      <c r="C44" s="33" t="s">
        <v>385</v>
      </c>
      <c r="D44" s="33" t="s">
        <v>247</v>
      </c>
      <c r="E44" s="33" t="s">
        <v>386</v>
      </c>
      <c r="F44" s="33" t="s">
        <v>248</v>
      </c>
    </row>
    <row r="45" spans="2:6" ht="20" x14ac:dyDescent="0.35">
      <c r="B45" s="77" t="s">
        <v>321</v>
      </c>
      <c r="C45" s="33" t="s">
        <v>387</v>
      </c>
      <c r="D45" s="33" t="s">
        <v>249</v>
      </c>
      <c r="E45" s="33" t="s">
        <v>388</v>
      </c>
      <c r="F45" s="33" t="s">
        <v>250</v>
      </c>
    </row>
    <row r="46" spans="2:6" ht="18" x14ac:dyDescent="0.35">
      <c r="B46" s="77"/>
      <c r="C46" s="33" t="s">
        <v>389</v>
      </c>
      <c r="D46" s="33" t="s">
        <v>251</v>
      </c>
      <c r="E46" s="33" t="s">
        <v>390</v>
      </c>
      <c r="F46" s="33" t="s">
        <v>252</v>
      </c>
    </row>
    <row r="47" spans="2:6" ht="18" x14ac:dyDescent="0.35">
      <c r="B47" s="77" t="s">
        <v>322</v>
      </c>
      <c r="C47" s="33" t="s">
        <v>296</v>
      </c>
      <c r="D47" s="33" t="s">
        <v>296</v>
      </c>
      <c r="E47" s="33" t="s">
        <v>296</v>
      </c>
      <c r="F47" s="33" t="s">
        <v>296</v>
      </c>
    </row>
    <row r="48" spans="2:6" ht="20" x14ac:dyDescent="0.35">
      <c r="B48" s="77" t="s">
        <v>323</v>
      </c>
      <c r="C48" s="33" t="s">
        <v>391</v>
      </c>
      <c r="D48" s="33" t="s">
        <v>253</v>
      </c>
      <c r="E48" s="33" t="s">
        <v>392</v>
      </c>
      <c r="F48" s="33" t="s">
        <v>254</v>
      </c>
    </row>
    <row r="49" spans="2:6" ht="18" x14ac:dyDescent="0.35">
      <c r="B49" s="77"/>
      <c r="C49" s="33" t="s">
        <v>183</v>
      </c>
      <c r="D49" s="33" t="s">
        <v>255</v>
      </c>
      <c r="E49" s="33" t="s">
        <v>393</v>
      </c>
      <c r="F49" s="33" t="s">
        <v>256</v>
      </c>
    </row>
    <row r="50" spans="2:6" ht="20" x14ac:dyDescent="0.35">
      <c r="B50" s="77" t="s">
        <v>324</v>
      </c>
      <c r="C50" s="33" t="s">
        <v>394</v>
      </c>
      <c r="D50" s="33" t="s">
        <v>257</v>
      </c>
      <c r="E50" s="33" t="s">
        <v>395</v>
      </c>
      <c r="F50" s="33" t="s">
        <v>258</v>
      </c>
    </row>
    <row r="51" spans="2:6" ht="18" x14ac:dyDescent="0.35">
      <c r="B51" s="77"/>
      <c r="C51" s="33" t="s">
        <v>396</v>
      </c>
      <c r="D51" s="33" t="s">
        <v>259</v>
      </c>
      <c r="E51" s="33" t="s">
        <v>397</v>
      </c>
      <c r="F51" s="33" t="s">
        <v>260</v>
      </c>
    </row>
    <row r="52" spans="2:6" ht="20" x14ac:dyDescent="0.35">
      <c r="B52" s="77" t="s">
        <v>325</v>
      </c>
      <c r="C52" s="33" t="s">
        <v>398</v>
      </c>
      <c r="D52" s="33" t="s">
        <v>261</v>
      </c>
      <c r="E52" s="33" t="s">
        <v>399</v>
      </c>
      <c r="F52" s="33" t="s">
        <v>262</v>
      </c>
    </row>
    <row r="53" spans="2:6" ht="18" x14ac:dyDescent="0.35">
      <c r="B53" s="77"/>
      <c r="C53" s="33" t="s">
        <v>400</v>
      </c>
      <c r="D53" s="33" t="s">
        <v>263</v>
      </c>
      <c r="E53" s="33" t="s">
        <v>401</v>
      </c>
      <c r="F53" s="33" t="s">
        <v>264</v>
      </c>
    </row>
    <row r="54" spans="2:6" ht="20" x14ac:dyDescent="0.35">
      <c r="B54" s="77" t="s">
        <v>326</v>
      </c>
      <c r="C54" s="33" t="s">
        <v>402</v>
      </c>
      <c r="D54" s="33" t="s">
        <v>265</v>
      </c>
      <c r="E54" s="33" t="s">
        <v>403</v>
      </c>
      <c r="F54" s="33" t="s">
        <v>266</v>
      </c>
    </row>
    <row r="55" spans="2:6" ht="18.5" thickBot="1" x14ac:dyDescent="0.4">
      <c r="B55" s="81"/>
      <c r="C55" s="68" t="s">
        <v>404</v>
      </c>
      <c r="D55" s="68" t="s">
        <v>267</v>
      </c>
      <c r="E55" s="68" t="s">
        <v>405</v>
      </c>
      <c r="F55" s="68" t="s">
        <v>268</v>
      </c>
    </row>
    <row r="57" spans="2:6" x14ac:dyDescent="0.35">
      <c r="B57" t="s">
        <v>812</v>
      </c>
    </row>
    <row r="58" spans="2:6" x14ac:dyDescent="0.35">
      <c r="B58" t="s">
        <v>911</v>
      </c>
    </row>
    <row r="59" spans="2:6" x14ac:dyDescent="0.35">
      <c r="B59" t="s">
        <v>815</v>
      </c>
    </row>
    <row r="60" spans="2:6" x14ac:dyDescent="0.35">
      <c r="B60" t="s">
        <v>818</v>
      </c>
    </row>
  </sheetData>
  <mergeCells count="4">
    <mergeCell ref="B3:D3"/>
    <mergeCell ref="E3:F3"/>
    <mergeCell ref="C4:F4"/>
    <mergeCell ref="C5:F5"/>
  </mergeCells>
  <pageMargins left="0.7" right="0.7" top="0.75" bottom="0.75" header="0.3" footer="0.3"/>
  <pageSetup paperSize="9" orientation="portrait" r:id="rId1"/>
  <headerFooter>
    <oddFooter>&amp;L&amp;1#&amp;"Calibri"&amp;10&amp;KFF0000Interne</oddFooter>
  </headerFooter>
  <ignoredErrors>
    <ignoredError sqref="C7:F7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7E30D-CA4F-4F03-BED6-69D2F727EAE9}">
  <dimension ref="B2:F60"/>
  <sheetViews>
    <sheetView workbookViewId="0"/>
  </sheetViews>
  <sheetFormatPr baseColWidth="10" defaultRowHeight="14.5" x14ac:dyDescent="0.35"/>
  <cols>
    <col min="2" max="2" width="50.54296875" customWidth="1"/>
    <col min="3" max="6" width="20.54296875" customWidth="1"/>
  </cols>
  <sheetData>
    <row r="2" spans="2:6" x14ac:dyDescent="0.35">
      <c r="B2" t="s">
        <v>827</v>
      </c>
    </row>
    <row r="3" spans="2:6" ht="18.5" thickBot="1" x14ac:dyDescent="0.4">
      <c r="B3" s="201" t="s">
        <v>300</v>
      </c>
      <c r="C3" s="202"/>
      <c r="D3" s="202"/>
      <c r="E3" s="195"/>
      <c r="F3" s="195"/>
    </row>
    <row r="4" spans="2:6" ht="18.649999999999999" customHeight="1" thickBot="1" x14ac:dyDescent="0.4">
      <c r="B4" s="55"/>
      <c r="C4" s="196" t="s">
        <v>82</v>
      </c>
      <c r="D4" s="197"/>
      <c r="E4" s="197"/>
      <c r="F4" s="198"/>
    </row>
    <row r="5" spans="2:6" ht="18.649999999999999" customHeight="1" thickBot="1" x14ac:dyDescent="0.4">
      <c r="B5" s="56"/>
      <c r="C5" s="192" t="s">
        <v>20</v>
      </c>
      <c r="D5" s="193"/>
      <c r="E5" s="193"/>
      <c r="F5" s="194"/>
    </row>
    <row r="6" spans="2:6" ht="91.5" customHeight="1" x14ac:dyDescent="0.35">
      <c r="B6" s="58"/>
      <c r="C6" s="59" t="s">
        <v>83</v>
      </c>
      <c r="D6" s="59" t="s">
        <v>83</v>
      </c>
      <c r="E6" s="59" t="s">
        <v>84</v>
      </c>
      <c r="F6" s="60" t="s">
        <v>84</v>
      </c>
    </row>
    <row r="7" spans="2:6" ht="18" customHeight="1" thickBot="1" x14ac:dyDescent="0.4">
      <c r="B7" s="61"/>
      <c r="C7" s="62" t="s">
        <v>39</v>
      </c>
      <c r="D7" s="62" t="s">
        <v>40</v>
      </c>
      <c r="E7" s="62" t="s">
        <v>85</v>
      </c>
      <c r="F7" s="62" t="s">
        <v>86</v>
      </c>
    </row>
    <row r="8" spans="2:6" ht="18" x14ac:dyDescent="0.35">
      <c r="B8" s="73" t="s">
        <v>327</v>
      </c>
      <c r="C8" s="32" t="s">
        <v>558</v>
      </c>
      <c r="D8" s="32" t="s">
        <v>559</v>
      </c>
      <c r="E8" s="32" t="s">
        <v>560</v>
      </c>
      <c r="F8" s="32" t="s">
        <v>561</v>
      </c>
    </row>
    <row r="9" spans="2:6" ht="18.5" thickBot="1" x14ac:dyDescent="0.4">
      <c r="B9" s="75"/>
      <c r="C9" s="68" t="s">
        <v>410</v>
      </c>
      <c r="D9" s="68" t="s">
        <v>410</v>
      </c>
      <c r="E9" s="68" t="s">
        <v>411</v>
      </c>
      <c r="F9" s="68" t="s">
        <v>411</v>
      </c>
    </row>
    <row r="10" spans="2:6" ht="18.75" customHeight="1" x14ac:dyDescent="0.35">
      <c r="B10" s="79" t="s">
        <v>301</v>
      </c>
      <c r="C10" s="86"/>
      <c r="D10" s="86"/>
      <c r="E10" s="86"/>
      <c r="F10" s="86"/>
    </row>
    <row r="11" spans="2:6" ht="18" x14ac:dyDescent="0.35">
      <c r="B11" s="77" t="s">
        <v>302</v>
      </c>
      <c r="C11" s="33" t="s">
        <v>296</v>
      </c>
      <c r="D11" s="33" t="s">
        <v>296</v>
      </c>
      <c r="E11" s="33" t="s">
        <v>296</v>
      </c>
      <c r="F11" s="33" t="s">
        <v>296</v>
      </c>
    </row>
    <row r="12" spans="2:6" ht="18" x14ac:dyDescent="0.35">
      <c r="B12" s="77" t="s">
        <v>303</v>
      </c>
      <c r="C12" s="33" t="s">
        <v>562</v>
      </c>
      <c r="D12" s="33" t="s">
        <v>563</v>
      </c>
      <c r="E12" s="33" t="s">
        <v>564</v>
      </c>
      <c r="F12" s="33" t="s">
        <v>565</v>
      </c>
    </row>
    <row r="13" spans="2:6" ht="18" x14ac:dyDescent="0.35">
      <c r="B13" s="77"/>
      <c r="C13" s="33" t="s">
        <v>506</v>
      </c>
      <c r="D13" s="33" t="s">
        <v>423</v>
      </c>
      <c r="E13" s="33" t="s">
        <v>191</v>
      </c>
      <c r="F13" s="33" t="s">
        <v>424</v>
      </c>
    </row>
    <row r="14" spans="2:6" ht="18" x14ac:dyDescent="0.35">
      <c r="B14" s="77" t="s">
        <v>304</v>
      </c>
      <c r="C14" s="33" t="s">
        <v>566</v>
      </c>
      <c r="D14" s="33" t="s">
        <v>567</v>
      </c>
      <c r="E14" s="33" t="s">
        <v>507</v>
      </c>
      <c r="F14" s="33" t="s">
        <v>425</v>
      </c>
    </row>
    <row r="15" spans="2:6" ht="18" x14ac:dyDescent="0.35">
      <c r="B15" s="77"/>
      <c r="C15" s="33" t="s">
        <v>508</v>
      </c>
      <c r="D15" s="33" t="s">
        <v>426</v>
      </c>
      <c r="E15" s="33" t="s">
        <v>509</v>
      </c>
      <c r="F15" s="33" t="s">
        <v>427</v>
      </c>
    </row>
    <row r="16" spans="2:6" ht="18" x14ac:dyDescent="0.35">
      <c r="B16" s="77" t="s">
        <v>305</v>
      </c>
      <c r="C16" s="33" t="s">
        <v>510</v>
      </c>
      <c r="D16" s="33" t="s">
        <v>428</v>
      </c>
      <c r="E16" s="33" t="s">
        <v>511</v>
      </c>
      <c r="F16" s="33" t="s">
        <v>429</v>
      </c>
    </row>
    <row r="17" spans="2:6" ht="18" x14ac:dyDescent="0.35">
      <c r="B17" s="77"/>
      <c r="C17" s="33" t="s">
        <v>512</v>
      </c>
      <c r="D17" s="33" t="s">
        <v>430</v>
      </c>
      <c r="E17" s="33" t="s">
        <v>431</v>
      </c>
      <c r="F17" s="33" t="s">
        <v>431</v>
      </c>
    </row>
    <row r="18" spans="2:6" ht="18" x14ac:dyDescent="0.35">
      <c r="B18" s="77" t="s">
        <v>306</v>
      </c>
      <c r="C18" s="33" t="s">
        <v>568</v>
      </c>
      <c r="D18" s="33" t="s">
        <v>569</v>
      </c>
      <c r="E18" s="33" t="s">
        <v>570</v>
      </c>
      <c r="F18" s="33" t="s">
        <v>571</v>
      </c>
    </row>
    <row r="19" spans="2:6" ht="18.5" thickBot="1" x14ac:dyDescent="0.4">
      <c r="B19" s="64"/>
      <c r="C19" s="34" t="s">
        <v>513</v>
      </c>
      <c r="D19" s="34" t="s">
        <v>432</v>
      </c>
      <c r="E19" s="34" t="s">
        <v>514</v>
      </c>
      <c r="F19" s="34" t="s">
        <v>433</v>
      </c>
    </row>
    <row r="20" spans="2:6" ht="18" x14ac:dyDescent="0.35">
      <c r="B20" s="65" t="s">
        <v>307</v>
      </c>
      <c r="C20" s="32" t="s">
        <v>572</v>
      </c>
      <c r="D20" s="32" t="s">
        <v>573</v>
      </c>
      <c r="E20" s="32" t="s">
        <v>574</v>
      </c>
      <c r="F20" s="32" t="s">
        <v>575</v>
      </c>
    </row>
    <row r="21" spans="2:6" ht="18" x14ac:dyDescent="0.35">
      <c r="B21" s="66"/>
      <c r="C21" s="33" t="s">
        <v>515</v>
      </c>
      <c r="D21" s="33" t="s">
        <v>434</v>
      </c>
      <c r="E21" s="33" t="s">
        <v>516</v>
      </c>
      <c r="F21" s="33" t="s">
        <v>435</v>
      </c>
    </row>
    <row r="22" spans="2:6" ht="18" x14ac:dyDescent="0.35">
      <c r="B22" s="66" t="s">
        <v>308</v>
      </c>
      <c r="C22" s="33" t="s">
        <v>576</v>
      </c>
      <c r="D22" s="33" t="s">
        <v>577</v>
      </c>
      <c r="E22" s="33" t="s">
        <v>578</v>
      </c>
      <c r="F22" s="33" t="s">
        <v>579</v>
      </c>
    </row>
    <row r="23" spans="2:6" ht="18.5" thickBot="1" x14ac:dyDescent="0.4">
      <c r="B23" s="67"/>
      <c r="C23" s="68" t="s">
        <v>517</v>
      </c>
      <c r="D23" s="68" t="s">
        <v>436</v>
      </c>
      <c r="E23" s="68" t="s">
        <v>279</v>
      </c>
      <c r="F23" s="68" t="s">
        <v>437</v>
      </c>
    </row>
    <row r="24" spans="2:6" ht="18" x14ac:dyDescent="0.35">
      <c r="B24" s="79" t="s">
        <v>309</v>
      </c>
      <c r="C24" s="57"/>
      <c r="D24" s="57"/>
      <c r="E24" s="57"/>
      <c r="F24" s="57"/>
    </row>
    <row r="25" spans="2:6" ht="18" x14ac:dyDescent="0.35">
      <c r="B25" s="77" t="s">
        <v>310</v>
      </c>
      <c r="C25" s="33" t="s">
        <v>296</v>
      </c>
      <c r="D25" s="33" t="s">
        <v>296</v>
      </c>
      <c r="E25" s="33" t="s">
        <v>296</v>
      </c>
      <c r="F25" s="33" t="s">
        <v>296</v>
      </c>
    </row>
    <row r="26" spans="2:6" ht="18" x14ac:dyDescent="0.35">
      <c r="B26" s="77" t="s">
        <v>311</v>
      </c>
      <c r="C26" s="33" t="s">
        <v>518</v>
      </c>
      <c r="D26" s="33" t="s">
        <v>438</v>
      </c>
      <c r="E26" s="33" t="s">
        <v>519</v>
      </c>
      <c r="F26" s="33" t="s">
        <v>439</v>
      </c>
    </row>
    <row r="27" spans="2:6" ht="18" x14ac:dyDescent="0.35">
      <c r="B27" s="77"/>
      <c r="C27" s="33" t="s">
        <v>520</v>
      </c>
      <c r="D27" s="33" t="s">
        <v>440</v>
      </c>
      <c r="E27" s="33" t="s">
        <v>521</v>
      </c>
      <c r="F27" s="33" t="s">
        <v>441</v>
      </c>
    </row>
    <row r="28" spans="2:6" ht="18" x14ac:dyDescent="0.35">
      <c r="B28" s="77" t="s">
        <v>312</v>
      </c>
      <c r="C28" s="33" t="s">
        <v>522</v>
      </c>
      <c r="D28" s="33" t="s">
        <v>442</v>
      </c>
      <c r="E28" s="33" t="s">
        <v>523</v>
      </c>
      <c r="F28" s="33" t="s">
        <v>443</v>
      </c>
    </row>
    <row r="29" spans="2:6" ht="18" x14ac:dyDescent="0.35">
      <c r="B29" s="77"/>
      <c r="C29" s="33" t="s">
        <v>524</v>
      </c>
      <c r="D29" s="33" t="s">
        <v>444</v>
      </c>
      <c r="E29" s="33" t="s">
        <v>525</v>
      </c>
      <c r="F29" s="33" t="s">
        <v>445</v>
      </c>
    </row>
    <row r="30" spans="2:6" ht="18" x14ac:dyDescent="0.35">
      <c r="B30" s="77" t="s">
        <v>313</v>
      </c>
      <c r="C30" s="33" t="s">
        <v>526</v>
      </c>
      <c r="D30" s="33" t="s">
        <v>446</v>
      </c>
      <c r="E30" s="33" t="s">
        <v>527</v>
      </c>
      <c r="F30" s="33" t="s">
        <v>447</v>
      </c>
    </row>
    <row r="31" spans="2:6" ht="18" x14ac:dyDescent="0.35">
      <c r="B31" s="77"/>
      <c r="C31" s="33" t="s">
        <v>528</v>
      </c>
      <c r="D31" s="33" t="s">
        <v>448</v>
      </c>
      <c r="E31" s="33" t="s">
        <v>529</v>
      </c>
      <c r="F31" s="33" t="s">
        <v>449</v>
      </c>
    </row>
    <row r="32" spans="2:6" ht="18" x14ac:dyDescent="0.35">
      <c r="B32" s="77" t="s">
        <v>314</v>
      </c>
      <c r="C32" s="33" t="s">
        <v>357</v>
      </c>
      <c r="D32" s="33" t="s">
        <v>450</v>
      </c>
      <c r="E32" s="33" t="s">
        <v>530</v>
      </c>
      <c r="F32" s="33" t="s">
        <v>451</v>
      </c>
    </row>
    <row r="33" spans="2:6" ht="18" x14ac:dyDescent="0.35">
      <c r="B33" s="77"/>
      <c r="C33" s="33" t="s">
        <v>531</v>
      </c>
      <c r="D33" s="33" t="s">
        <v>452</v>
      </c>
      <c r="E33" s="33" t="s">
        <v>532</v>
      </c>
      <c r="F33" s="33" t="s">
        <v>453</v>
      </c>
    </row>
    <row r="34" spans="2:6" ht="18" x14ac:dyDescent="0.35">
      <c r="B34" s="77" t="s">
        <v>315</v>
      </c>
      <c r="C34" s="33" t="s">
        <v>533</v>
      </c>
      <c r="D34" s="33" t="s">
        <v>454</v>
      </c>
      <c r="E34" s="33" t="s">
        <v>534</v>
      </c>
      <c r="F34" s="33" t="s">
        <v>455</v>
      </c>
    </row>
    <row r="35" spans="2:6" ht="18" x14ac:dyDescent="0.35">
      <c r="B35" s="77"/>
      <c r="C35" s="33" t="s">
        <v>535</v>
      </c>
      <c r="D35" s="33" t="s">
        <v>456</v>
      </c>
      <c r="E35" s="33" t="s">
        <v>536</v>
      </c>
      <c r="F35" s="33" t="s">
        <v>457</v>
      </c>
    </row>
    <row r="36" spans="2:6" ht="18" x14ac:dyDescent="0.35">
      <c r="B36" s="77" t="s">
        <v>316</v>
      </c>
      <c r="C36" s="33" t="s">
        <v>580</v>
      </c>
      <c r="D36" s="33" t="s">
        <v>581</v>
      </c>
      <c r="E36" s="33" t="s">
        <v>582</v>
      </c>
      <c r="F36" s="33" t="s">
        <v>583</v>
      </c>
    </row>
    <row r="37" spans="2:6" ht="18" x14ac:dyDescent="0.35">
      <c r="B37" s="77"/>
      <c r="C37" s="33" t="s">
        <v>423</v>
      </c>
      <c r="D37" s="33" t="s">
        <v>458</v>
      </c>
      <c r="E37" s="33" t="s">
        <v>537</v>
      </c>
      <c r="F37" s="33" t="s">
        <v>459</v>
      </c>
    </row>
    <row r="38" spans="2:6" ht="18" x14ac:dyDescent="0.35">
      <c r="B38" s="77" t="s">
        <v>317</v>
      </c>
      <c r="C38" s="33" t="s">
        <v>584</v>
      </c>
      <c r="D38" s="33" t="s">
        <v>585</v>
      </c>
      <c r="E38" s="33" t="s">
        <v>538</v>
      </c>
      <c r="F38" s="33" t="s">
        <v>586</v>
      </c>
    </row>
    <row r="39" spans="2:6" ht="18.5" thickBot="1" x14ac:dyDescent="0.4">
      <c r="B39" s="80"/>
      <c r="C39" s="34" t="s">
        <v>460</v>
      </c>
      <c r="D39" s="34" t="s">
        <v>460</v>
      </c>
      <c r="E39" s="34" t="s">
        <v>473</v>
      </c>
      <c r="F39" s="34" t="s">
        <v>461</v>
      </c>
    </row>
    <row r="40" spans="2:6" ht="18" x14ac:dyDescent="0.35">
      <c r="B40" s="65" t="s">
        <v>318</v>
      </c>
      <c r="C40" s="78"/>
      <c r="D40" s="78"/>
      <c r="E40" s="78"/>
      <c r="F40" s="78"/>
    </row>
    <row r="41" spans="2:6" ht="18" x14ac:dyDescent="0.35">
      <c r="B41" s="77" t="s">
        <v>319</v>
      </c>
      <c r="C41" s="33" t="s">
        <v>587</v>
      </c>
      <c r="D41" s="33" t="s">
        <v>588</v>
      </c>
      <c r="E41" s="33" t="s">
        <v>589</v>
      </c>
      <c r="F41" s="33" t="s">
        <v>590</v>
      </c>
    </row>
    <row r="42" spans="2:6" ht="18" x14ac:dyDescent="0.35">
      <c r="B42" s="77"/>
      <c r="C42" s="33" t="s">
        <v>539</v>
      </c>
      <c r="D42" s="33" t="s">
        <v>462</v>
      </c>
      <c r="E42" s="33" t="s">
        <v>540</v>
      </c>
      <c r="F42" s="33" t="s">
        <v>463</v>
      </c>
    </row>
    <row r="43" spans="2:6" ht="18" x14ac:dyDescent="0.35">
      <c r="B43" s="77" t="s">
        <v>320</v>
      </c>
      <c r="C43" s="33" t="s">
        <v>541</v>
      </c>
      <c r="D43" s="33" t="s">
        <v>464</v>
      </c>
      <c r="E43" s="33" t="s">
        <v>542</v>
      </c>
      <c r="F43" s="33" t="s">
        <v>465</v>
      </c>
    </row>
    <row r="44" spans="2:6" ht="18" x14ac:dyDescent="0.35">
      <c r="B44" s="77"/>
      <c r="C44" s="33" t="s">
        <v>543</v>
      </c>
      <c r="D44" s="33" t="s">
        <v>466</v>
      </c>
      <c r="E44" s="33" t="s">
        <v>544</v>
      </c>
      <c r="F44" s="33" t="s">
        <v>467</v>
      </c>
    </row>
    <row r="45" spans="2:6" ht="18" x14ac:dyDescent="0.35">
      <c r="B45" s="77" t="s">
        <v>321</v>
      </c>
      <c r="C45" s="33" t="s">
        <v>545</v>
      </c>
      <c r="D45" s="33" t="s">
        <v>468</v>
      </c>
      <c r="E45" s="33" t="s">
        <v>546</v>
      </c>
      <c r="F45" s="33" t="s">
        <v>469</v>
      </c>
    </row>
    <row r="46" spans="2:6" ht="18" x14ac:dyDescent="0.35">
      <c r="B46" s="77"/>
      <c r="C46" s="33" t="s">
        <v>547</v>
      </c>
      <c r="D46" s="33" t="s">
        <v>470</v>
      </c>
      <c r="E46" s="33" t="s">
        <v>548</v>
      </c>
      <c r="F46" s="33" t="s">
        <v>471</v>
      </c>
    </row>
    <row r="47" spans="2:6" ht="18" x14ac:dyDescent="0.35">
      <c r="B47" s="77" t="s">
        <v>322</v>
      </c>
      <c r="C47" s="33" t="s">
        <v>296</v>
      </c>
      <c r="D47" s="33" t="s">
        <v>296</v>
      </c>
      <c r="E47" s="33" t="s">
        <v>296</v>
      </c>
      <c r="F47" s="33" t="s">
        <v>296</v>
      </c>
    </row>
    <row r="48" spans="2:6" ht="18" x14ac:dyDescent="0.35">
      <c r="B48" s="77" t="s">
        <v>323</v>
      </c>
      <c r="C48" s="33" t="s">
        <v>591</v>
      </c>
      <c r="D48" s="33" t="s">
        <v>592</v>
      </c>
      <c r="E48" s="33" t="s">
        <v>593</v>
      </c>
      <c r="F48" s="33" t="s">
        <v>594</v>
      </c>
    </row>
    <row r="49" spans="2:6" ht="18" x14ac:dyDescent="0.35">
      <c r="B49" s="77"/>
      <c r="C49" s="33" t="s">
        <v>549</v>
      </c>
      <c r="D49" s="33" t="s">
        <v>472</v>
      </c>
      <c r="E49" s="33" t="s">
        <v>550</v>
      </c>
      <c r="F49" s="33" t="s">
        <v>473</v>
      </c>
    </row>
    <row r="50" spans="2:6" ht="18" x14ac:dyDescent="0.35">
      <c r="B50" s="77" t="s">
        <v>324</v>
      </c>
      <c r="C50" s="33" t="s">
        <v>595</v>
      </c>
      <c r="D50" s="33" t="s">
        <v>596</v>
      </c>
      <c r="E50" s="33" t="s">
        <v>597</v>
      </c>
      <c r="F50" s="33" t="s">
        <v>598</v>
      </c>
    </row>
    <row r="51" spans="2:6" ht="18" x14ac:dyDescent="0.35">
      <c r="B51" s="77"/>
      <c r="C51" s="33" t="s">
        <v>551</v>
      </c>
      <c r="D51" s="33" t="s">
        <v>474</v>
      </c>
      <c r="E51" s="33" t="s">
        <v>552</v>
      </c>
      <c r="F51" s="33" t="s">
        <v>475</v>
      </c>
    </row>
    <row r="52" spans="2:6" ht="18" x14ac:dyDescent="0.35">
      <c r="B52" s="77" t="s">
        <v>325</v>
      </c>
      <c r="C52" s="33" t="s">
        <v>599</v>
      </c>
      <c r="D52" s="33" t="s">
        <v>600</v>
      </c>
      <c r="E52" s="33" t="s">
        <v>601</v>
      </c>
      <c r="F52" s="33" t="s">
        <v>602</v>
      </c>
    </row>
    <row r="53" spans="2:6" ht="18" x14ac:dyDescent="0.35">
      <c r="B53" s="77"/>
      <c r="C53" s="33" t="s">
        <v>553</v>
      </c>
      <c r="D53" s="33" t="s">
        <v>476</v>
      </c>
      <c r="E53" s="33" t="s">
        <v>554</v>
      </c>
      <c r="F53" s="33" t="s">
        <v>477</v>
      </c>
    </row>
    <row r="54" spans="2:6" ht="18" x14ac:dyDescent="0.35">
      <c r="B54" s="77" t="s">
        <v>326</v>
      </c>
      <c r="C54" s="33" t="s">
        <v>603</v>
      </c>
      <c r="D54" s="33" t="s">
        <v>478</v>
      </c>
      <c r="E54" s="33" t="s">
        <v>555</v>
      </c>
      <c r="F54" s="33" t="s">
        <v>479</v>
      </c>
    </row>
    <row r="55" spans="2:6" ht="18.5" thickBot="1" x14ac:dyDescent="0.4">
      <c r="B55" s="81"/>
      <c r="C55" s="68" t="s">
        <v>556</v>
      </c>
      <c r="D55" s="68" t="s">
        <v>480</v>
      </c>
      <c r="E55" s="68" t="s">
        <v>557</v>
      </c>
      <c r="F55" s="68" t="s">
        <v>481</v>
      </c>
    </row>
    <row r="57" spans="2:6" x14ac:dyDescent="0.35">
      <c r="B57" t="s">
        <v>812</v>
      </c>
    </row>
    <row r="58" spans="2:6" x14ac:dyDescent="0.35">
      <c r="B58" t="s">
        <v>911</v>
      </c>
    </row>
    <row r="59" spans="2:6" x14ac:dyDescent="0.35">
      <c r="B59" t="s">
        <v>815</v>
      </c>
    </row>
    <row r="60" spans="2:6" x14ac:dyDescent="0.35">
      <c r="B60" t="s">
        <v>818</v>
      </c>
    </row>
  </sheetData>
  <mergeCells count="4">
    <mergeCell ref="B3:D3"/>
    <mergeCell ref="E3:F3"/>
    <mergeCell ref="C4:F4"/>
    <mergeCell ref="C5:F5"/>
  </mergeCells>
  <pageMargins left="0.7" right="0.7" top="0.75" bottom="0.75" header="0.3" footer="0.3"/>
  <pageSetup paperSize="9" orientation="portrait" r:id="rId1"/>
  <headerFooter>
    <oddFooter>&amp;L&amp;1#&amp;"Calibri"&amp;10&amp;KFF0000Interne</oddFooter>
  </headerFooter>
  <ignoredErrors>
    <ignoredError sqref="C7:F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BBB1A-CBA2-4499-9565-4A480399B254}">
  <dimension ref="B2:G30"/>
  <sheetViews>
    <sheetView workbookViewId="0"/>
  </sheetViews>
  <sheetFormatPr baseColWidth="10" defaultRowHeight="14.5" x14ac:dyDescent="0.35"/>
  <sheetData>
    <row r="2" spans="2:5" x14ac:dyDescent="0.35">
      <c r="C2" t="s">
        <v>903</v>
      </c>
      <c r="D2" t="s">
        <v>10</v>
      </c>
      <c r="E2" t="s">
        <v>11</v>
      </c>
    </row>
    <row r="3" spans="2:5" x14ac:dyDescent="0.35">
      <c r="B3" t="s">
        <v>810</v>
      </c>
      <c r="C3">
        <v>6.1479591836734695</v>
      </c>
      <c r="D3">
        <v>5.9414168937329697</v>
      </c>
      <c r="E3">
        <v>6.489247311827957</v>
      </c>
    </row>
    <row r="4" spans="2:5" x14ac:dyDescent="0.35">
      <c r="B4" t="s">
        <v>13</v>
      </c>
      <c r="C4">
        <v>6.1479591836734695</v>
      </c>
      <c r="D4">
        <v>6.0263736263736263</v>
      </c>
      <c r="E4">
        <v>6.5392670157068062</v>
      </c>
    </row>
    <row r="6" spans="2:5" x14ac:dyDescent="0.35">
      <c r="B6" t="s">
        <v>26</v>
      </c>
    </row>
    <row r="24" spans="2:7" x14ac:dyDescent="0.35">
      <c r="B24" t="s">
        <v>904</v>
      </c>
    </row>
    <row r="25" spans="2:7" x14ac:dyDescent="0.35">
      <c r="B25" t="s">
        <v>905</v>
      </c>
    </row>
    <row r="26" spans="2:7" ht="14.5" customHeight="1" x14ac:dyDescent="0.35">
      <c r="B26" s="204" t="s">
        <v>908</v>
      </c>
      <c r="C26" s="204"/>
      <c r="D26" s="204"/>
      <c r="E26" s="204"/>
      <c r="F26" s="204"/>
      <c r="G26" s="204"/>
    </row>
    <row r="27" spans="2:7" x14ac:dyDescent="0.35">
      <c r="B27" s="204"/>
      <c r="C27" s="204"/>
      <c r="D27" s="204"/>
      <c r="E27" s="204"/>
      <c r="F27" s="204"/>
      <c r="G27" s="204"/>
    </row>
    <row r="28" spans="2:7" x14ac:dyDescent="0.35">
      <c r="B28" s="204"/>
      <c r="C28" s="204"/>
      <c r="D28" s="204"/>
      <c r="E28" s="204"/>
      <c r="F28" s="204"/>
      <c r="G28" s="204"/>
    </row>
    <row r="29" spans="2:7" x14ac:dyDescent="0.35">
      <c r="B29" s="204"/>
      <c r="C29" s="204"/>
      <c r="D29" s="204"/>
      <c r="E29" s="204"/>
      <c r="F29" s="204"/>
      <c r="G29" s="204"/>
    </row>
    <row r="30" spans="2:7" x14ac:dyDescent="0.35">
      <c r="B30" s="204"/>
      <c r="C30" s="204"/>
      <c r="D30" s="204"/>
      <c r="E30" s="204"/>
      <c r="F30" s="204"/>
      <c r="G30" s="204"/>
    </row>
  </sheetData>
  <mergeCells count="1">
    <mergeCell ref="B26:G30"/>
  </mergeCells>
  <pageMargins left="0.7" right="0.7" top="0.75" bottom="0.75" header="0.3" footer="0.3"/>
  <pageSetup paperSize="9" orientation="portrait" r:id="rId1"/>
  <headerFooter>
    <oddFooter>&amp;L&amp;1#&amp;"Calibri"&amp;10&amp;KFF0000Interne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FEF53-66D2-4889-AE7F-1C48251EED8C}">
  <dimension ref="B2:G13"/>
  <sheetViews>
    <sheetView workbookViewId="0"/>
  </sheetViews>
  <sheetFormatPr baseColWidth="10" defaultRowHeight="14.5" x14ac:dyDescent="0.35"/>
  <sheetData>
    <row r="2" spans="2:7" x14ac:dyDescent="0.35">
      <c r="B2" t="s">
        <v>27</v>
      </c>
    </row>
    <row r="4" spans="2:7" x14ac:dyDescent="0.35">
      <c r="B4" s="11"/>
      <c r="C4" s="12"/>
      <c r="D4" s="12"/>
      <c r="E4" s="14"/>
      <c r="F4" s="1" t="s">
        <v>12</v>
      </c>
      <c r="G4" s="22"/>
    </row>
    <row r="5" spans="2:7" ht="29" x14ac:dyDescent="0.35">
      <c r="B5" s="15"/>
      <c r="C5" s="16"/>
      <c r="D5" s="16"/>
      <c r="E5" s="17"/>
      <c r="F5" s="20" t="s">
        <v>810</v>
      </c>
      <c r="G5" s="21" t="s">
        <v>13</v>
      </c>
    </row>
    <row r="6" spans="2:7" x14ac:dyDescent="0.35">
      <c r="B6" s="152" t="s">
        <v>14</v>
      </c>
      <c r="C6" s="152"/>
      <c r="D6" s="152"/>
      <c r="E6" s="152"/>
      <c r="F6" s="105" t="s">
        <v>15</v>
      </c>
      <c r="G6" s="105" t="s">
        <v>16</v>
      </c>
    </row>
    <row r="7" spans="2:7" x14ac:dyDescent="0.35">
      <c r="B7" s="152" t="s">
        <v>17</v>
      </c>
      <c r="C7" s="152"/>
      <c r="D7" s="152"/>
      <c r="E7" s="152"/>
      <c r="F7" s="18" t="s">
        <v>18</v>
      </c>
      <c r="G7" s="19" t="s">
        <v>19</v>
      </c>
    </row>
    <row r="8" spans="2:7" x14ac:dyDescent="0.35">
      <c r="B8" s="152" t="s">
        <v>20</v>
      </c>
      <c r="C8" s="152"/>
      <c r="D8" s="152"/>
      <c r="E8" s="152"/>
      <c r="F8" s="19" t="s">
        <v>21</v>
      </c>
      <c r="G8" s="19" t="s">
        <v>22</v>
      </c>
    </row>
    <row r="9" spans="2:7" x14ac:dyDescent="0.35">
      <c r="B9" s="152" t="s">
        <v>24</v>
      </c>
      <c r="C9" s="152"/>
      <c r="D9" s="152"/>
      <c r="E9" s="152"/>
      <c r="F9" s="19" t="s">
        <v>25</v>
      </c>
      <c r="G9" s="19" t="s">
        <v>28</v>
      </c>
    </row>
    <row r="11" spans="2:7" x14ac:dyDescent="0.35">
      <c r="B11" t="s">
        <v>904</v>
      </c>
    </row>
    <row r="12" spans="2:7" x14ac:dyDescent="0.35">
      <c r="B12" t="s">
        <v>905</v>
      </c>
    </row>
    <row r="13" spans="2:7" x14ac:dyDescent="0.35">
      <c r="B13" t="s">
        <v>909</v>
      </c>
    </row>
  </sheetData>
  <mergeCells count="4">
    <mergeCell ref="B6:E6"/>
    <mergeCell ref="B7:E7"/>
    <mergeCell ref="B8:E8"/>
    <mergeCell ref="B9:E9"/>
  </mergeCells>
  <pageMargins left="0.7" right="0.7" top="0.75" bottom="0.75" header="0.3" footer="0.3"/>
  <pageSetup paperSize="9" orientation="portrait" r:id="rId1"/>
  <ignoredErrors>
    <ignoredError sqref="G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33B09-C762-4424-9509-F93E758FC3A3}">
  <dimension ref="A2:I17"/>
  <sheetViews>
    <sheetView workbookViewId="0"/>
  </sheetViews>
  <sheetFormatPr baseColWidth="10" defaultRowHeight="14.5" x14ac:dyDescent="0.35"/>
  <cols>
    <col min="2" max="2" width="20.54296875" bestFit="1" customWidth="1"/>
    <col min="4" max="9" width="13.26953125" customWidth="1"/>
  </cols>
  <sheetData>
    <row r="2" spans="1:9" x14ac:dyDescent="0.35">
      <c r="B2" t="s">
        <v>35</v>
      </c>
    </row>
    <row r="4" spans="1:9" ht="15" customHeight="1" x14ac:dyDescent="0.35">
      <c r="B4" s="151" t="s">
        <v>29</v>
      </c>
      <c r="C4" s="151"/>
      <c r="D4" s="151"/>
      <c r="E4" s="151"/>
      <c r="F4" s="151"/>
      <c r="G4" s="151"/>
      <c r="H4" s="151"/>
      <c r="I4" s="151"/>
    </row>
    <row r="5" spans="1:9" ht="15" customHeight="1" x14ac:dyDescent="0.35">
      <c r="B5" s="153" t="s">
        <v>14</v>
      </c>
      <c r="C5" s="153"/>
      <c r="D5" s="155" t="s">
        <v>30</v>
      </c>
      <c r="E5" s="155"/>
      <c r="F5" s="155"/>
      <c r="G5" s="155" t="s">
        <v>23</v>
      </c>
      <c r="H5" s="155"/>
      <c r="I5" s="155"/>
    </row>
    <row r="6" spans="1:9" ht="58" x14ac:dyDescent="0.35">
      <c r="B6" s="153"/>
      <c r="C6" s="153"/>
      <c r="D6" s="103" t="s">
        <v>31</v>
      </c>
      <c r="E6" s="103" t="s">
        <v>808</v>
      </c>
      <c r="F6" s="103" t="s">
        <v>809</v>
      </c>
      <c r="G6" s="103" t="s">
        <v>31</v>
      </c>
      <c r="H6" s="103" t="s">
        <v>808</v>
      </c>
      <c r="I6" s="103" t="s">
        <v>809</v>
      </c>
    </row>
    <row r="7" spans="1:9" x14ac:dyDescent="0.35">
      <c r="B7" s="152" t="s">
        <v>32</v>
      </c>
      <c r="C7" s="152"/>
      <c r="D7" s="23">
        <v>3.5628715871586167</v>
      </c>
      <c r="E7" s="23">
        <v>3.5959042817303115</v>
      </c>
      <c r="F7" s="23">
        <v>4.2514288466996648</v>
      </c>
      <c r="G7" s="23">
        <v>0.53658359740735329</v>
      </c>
      <c r="H7" s="23">
        <v>0.50894220035390125</v>
      </c>
      <c r="I7" s="23">
        <v>0.57911754676293226</v>
      </c>
    </row>
    <row r="8" spans="1:9" x14ac:dyDescent="0.35">
      <c r="B8" s="154" t="s">
        <v>33</v>
      </c>
      <c r="C8" s="154"/>
      <c r="D8" s="25">
        <v>3.7978794636205215</v>
      </c>
      <c r="E8" s="25">
        <v>4.1665817110606191</v>
      </c>
      <c r="F8" s="25">
        <v>4.9237140080494566</v>
      </c>
      <c r="G8" s="25">
        <v>0.56256018061172752</v>
      </c>
      <c r="H8" s="25">
        <v>0.63903651610742551</v>
      </c>
      <c r="I8" s="25">
        <v>0.73254311676839767</v>
      </c>
    </row>
    <row r="9" spans="1:9" x14ac:dyDescent="0.35">
      <c r="B9" s="152" t="s">
        <v>34</v>
      </c>
      <c r="C9" s="152"/>
      <c r="D9" s="23">
        <v>4.0483885167732172</v>
      </c>
      <c r="E9" s="23">
        <v>4.8278268259663379</v>
      </c>
      <c r="F9" s="23">
        <v>5.7023086842631647</v>
      </c>
      <c r="G9" s="23">
        <v>0.58979431786403402</v>
      </c>
      <c r="H9" s="23">
        <v>0.80238516011199434</v>
      </c>
      <c r="I9" s="23">
        <v>0.92661571199884429</v>
      </c>
    </row>
    <row r="10" spans="1:9" s="6" customFormat="1" x14ac:dyDescent="0.35">
      <c r="A10"/>
      <c r="D10" s="104"/>
      <c r="E10" s="104"/>
      <c r="F10" s="104"/>
      <c r="G10" s="104"/>
      <c r="I10"/>
    </row>
    <row r="11" spans="1:9" x14ac:dyDescent="0.35">
      <c r="D11" s="24"/>
      <c r="E11" s="24"/>
      <c r="F11" s="24"/>
      <c r="G11" s="24"/>
      <c r="H11" s="24"/>
      <c r="I11" s="24"/>
    </row>
    <row r="12" spans="1:9" x14ac:dyDescent="0.35">
      <c r="B12" t="s">
        <v>904</v>
      </c>
      <c r="D12" s="24"/>
      <c r="E12" s="24"/>
      <c r="F12" s="24"/>
      <c r="G12" s="24"/>
    </row>
    <row r="13" spans="1:9" x14ac:dyDescent="0.35">
      <c r="B13" t="s">
        <v>905</v>
      </c>
    </row>
    <row r="14" spans="1:9" x14ac:dyDescent="0.35">
      <c r="B14" s="204" t="s">
        <v>910</v>
      </c>
      <c r="C14" s="204"/>
      <c r="D14" s="204"/>
      <c r="E14" s="204"/>
      <c r="F14" s="204"/>
      <c r="G14" s="204"/>
      <c r="H14" s="204"/>
      <c r="I14" s="204"/>
    </row>
    <row r="15" spans="1:9" x14ac:dyDescent="0.35">
      <c r="B15" s="204"/>
      <c r="C15" s="204"/>
      <c r="D15" s="204"/>
      <c r="E15" s="204"/>
      <c r="F15" s="204"/>
      <c r="G15" s="204"/>
      <c r="H15" s="204"/>
      <c r="I15" s="204"/>
    </row>
    <row r="16" spans="1:9" x14ac:dyDescent="0.35">
      <c r="B16" s="204"/>
      <c r="C16" s="204"/>
      <c r="D16" s="204"/>
      <c r="E16" s="204"/>
      <c r="F16" s="204"/>
      <c r="G16" s="204"/>
      <c r="H16" s="204"/>
      <c r="I16" s="204"/>
    </row>
    <row r="17" spans="2:9" x14ac:dyDescent="0.35">
      <c r="B17" s="204"/>
      <c r="C17" s="204"/>
      <c r="D17" s="204"/>
      <c r="E17" s="204"/>
      <c r="F17" s="204"/>
      <c r="G17" s="204"/>
      <c r="H17" s="204"/>
      <c r="I17" s="204"/>
    </row>
  </sheetData>
  <mergeCells count="8">
    <mergeCell ref="B14:I17"/>
    <mergeCell ref="B4:I4"/>
    <mergeCell ref="B9:C9"/>
    <mergeCell ref="B5:C6"/>
    <mergeCell ref="B7:C7"/>
    <mergeCell ref="B8:C8"/>
    <mergeCell ref="G5:I5"/>
    <mergeCell ref="D5:F5"/>
  </mergeCells>
  <pageMargins left="0.7" right="0.7" top="0.75" bottom="0.75" header="0.3" footer="0.3"/>
  <pageSetup paperSize="9" orientation="portrait" r:id="rId1"/>
  <headerFooter>
    <oddFooter>&amp;L_x000D_&amp;1#&amp;"Calibri"&amp;10&amp;KFF0000 Interne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42C03-824C-4B93-A45E-109A881176D2}">
  <dimension ref="B2:S42"/>
  <sheetViews>
    <sheetView zoomScale="90" zoomScaleNormal="90" workbookViewId="0"/>
  </sheetViews>
  <sheetFormatPr baseColWidth="10" defaultRowHeight="14.5" x14ac:dyDescent="0.35"/>
  <cols>
    <col min="2" max="2" width="65.81640625" customWidth="1"/>
  </cols>
  <sheetData>
    <row r="2" spans="2:19" x14ac:dyDescent="0.35">
      <c r="C2" s="144" t="s">
        <v>879</v>
      </c>
      <c r="D2" s="144" t="s">
        <v>880</v>
      </c>
      <c r="E2" s="144" t="s">
        <v>881</v>
      </c>
      <c r="F2" s="144" t="s">
        <v>882</v>
      </c>
      <c r="G2" s="144" t="s">
        <v>883</v>
      </c>
      <c r="H2" s="144" t="s">
        <v>884</v>
      </c>
      <c r="I2" s="144" t="s">
        <v>885</v>
      </c>
      <c r="J2" s="144" t="s">
        <v>886</v>
      </c>
      <c r="K2" s="144" t="s">
        <v>887</v>
      </c>
      <c r="L2" s="144" t="s">
        <v>888</v>
      </c>
      <c r="M2" s="144" t="s">
        <v>889</v>
      </c>
      <c r="N2" s="144" t="s">
        <v>890</v>
      </c>
      <c r="O2" s="144" t="s">
        <v>891</v>
      </c>
      <c r="P2" s="144" t="s">
        <v>892</v>
      </c>
      <c r="Q2" s="144" t="s">
        <v>893</v>
      </c>
      <c r="R2" s="144" t="s">
        <v>894</v>
      </c>
      <c r="S2" s="145" t="s">
        <v>895</v>
      </c>
    </row>
    <row r="3" spans="2:19" x14ac:dyDescent="0.35">
      <c r="B3" t="s">
        <v>896</v>
      </c>
      <c r="C3" s="147">
        <v>5.0000000000000001E-3</v>
      </c>
      <c r="D3" s="147">
        <v>6.0000000000000001E-3</v>
      </c>
      <c r="E3" s="147">
        <v>8.9999999999999993E-3</v>
      </c>
      <c r="F3" s="147">
        <v>1.1000000000000001E-2</v>
      </c>
      <c r="G3" s="147">
        <v>1.7000000000000001E-2</v>
      </c>
      <c r="H3" s="147">
        <v>2.3E-2</v>
      </c>
      <c r="I3" s="147">
        <v>2.7999999999999997E-2</v>
      </c>
      <c r="J3" s="147">
        <v>3.5000000000000003E-2</v>
      </c>
      <c r="K3" s="147">
        <v>5.4000000000000006E-2</v>
      </c>
      <c r="L3" s="147">
        <v>7.0999999999999994E-2</v>
      </c>
      <c r="M3" s="147">
        <v>9.1999999999999998E-2</v>
      </c>
      <c r="N3" s="147">
        <v>9.8000000000000004E-2</v>
      </c>
      <c r="O3" s="147">
        <v>9.5000000000000001E-2</v>
      </c>
      <c r="P3" s="147">
        <v>0.11799999999999999</v>
      </c>
      <c r="Q3" s="147">
        <v>0.14099999999999999</v>
      </c>
      <c r="R3" s="147">
        <v>0.17100000000000001</v>
      </c>
      <c r="S3" s="147">
        <v>0.245</v>
      </c>
    </row>
    <row r="4" spans="2:19" x14ac:dyDescent="0.35">
      <c r="B4" t="s">
        <v>897</v>
      </c>
      <c r="C4" s="147">
        <v>8.4000000000000005E-2</v>
      </c>
      <c r="D4" s="147">
        <v>9.0999999999999998E-2</v>
      </c>
      <c r="E4" s="147">
        <v>9.3000000000000013E-2</v>
      </c>
      <c r="F4" s="147">
        <v>9.5000000000000001E-2</v>
      </c>
      <c r="G4" s="147">
        <v>0.115</v>
      </c>
      <c r="H4" s="147">
        <v>0.14199999999999999</v>
      </c>
      <c r="I4" s="147">
        <v>0.16600000000000001</v>
      </c>
      <c r="J4" s="147">
        <v>0.2</v>
      </c>
      <c r="K4" s="147">
        <v>0.248</v>
      </c>
      <c r="L4" s="147">
        <v>0.29399999999999998</v>
      </c>
      <c r="M4" s="147">
        <v>0.36299999999999999</v>
      </c>
      <c r="N4" s="147">
        <v>0.43799999999999994</v>
      </c>
      <c r="O4" s="147">
        <v>0.48</v>
      </c>
      <c r="P4" s="147">
        <v>0.54100000000000004</v>
      </c>
      <c r="Q4" s="147">
        <v>0.58799999999999997</v>
      </c>
      <c r="R4" s="147">
        <v>0.629</v>
      </c>
      <c r="S4" s="147">
        <v>0.66299999999999992</v>
      </c>
    </row>
    <row r="5" spans="2:19" x14ac:dyDescent="0.35">
      <c r="B5" t="s">
        <v>898</v>
      </c>
      <c r="C5" s="147">
        <v>9.0000000000000011E-3</v>
      </c>
      <c r="D5" s="147">
        <v>9.0000000000000011E-3</v>
      </c>
      <c r="E5" s="147">
        <v>1.3999999999999999E-2</v>
      </c>
      <c r="F5" s="147">
        <v>1.8000000000000002E-2</v>
      </c>
      <c r="G5" s="147">
        <v>1.8000000000000002E-2</v>
      </c>
      <c r="H5" s="147">
        <v>2.4E-2</v>
      </c>
      <c r="I5" s="147">
        <v>0.03</v>
      </c>
      <c r="J5" s="147">
        <v>3.5000000000000003E-2</v>
      </c>
      <c r="K5" s="147">
        <v>4.4999999999999998E-2</v>
      </c>
      <c r="L5" s="147">
        <v>5.7999999999999996E-2</v>
      </c>
      <c r="M5" s="147">
        <v>0.08</v>
      </c>
      <c r="N5" s="147">
        <v>7.6999999999999999E-2</v>
      </c>
      <c r="O5" s="147">
        <v>6.9000000000000006E-2</v>
      </c>
      <c r="P5" s="147">
        <v>8.900000000000001E-2</v>
      </c>
      <c r="Q5" s="147">
        <v>0.115</v>
      </c>
      <c r="R5" s="147">
        <v>0.16</v>
      </c>
      <c r="S5" s="147">
        <v>0.28999999999999998</v>
      </c>
    </row>
    <row r="6" spans="2:19" x14ac:dyDescent="0.35">
      <c r="B6" t="s">
        <v>899</v>
      </c>
      <c r="C6" s="147">
        <v>5.7000000000000002E-2</v>
      </c>
      <c r="D6" s="147">
        <v>5.7000000000000002E-2</v>
      </c>
      <c r="E6" s="147">
        <v>5.5E-2</v>
      </c>
      <c r="F6" s="147">
        <v>5.4000000000000006E-2</v>
      </c>
      <c r="G6" s="147">
        <v>4.8000000000000001E-2</v>
      </c>
      <c r="H6" s="147">
        <v>6.4000000000000001E-2</v>
      </c>
      <c r="I6" s="147">
        <v>6.5000000000000002E-2</v>
      </c>
      <c r="J6" s="147">
        <v>7.0000000000000007E-2</v>
      </c>
      <c r="K6" s="147">
        <v>9.8000000000000004E-2</v>
      </c>
      <c r="L6" s="147">
        <v>0.126</v>
      </c>
      <c r="M6" s="147">
        <v>0.155</v>
      </c>
      <c r="N6" s="147">
        <v>0.16600000000000001</v>
      </c>
      <c r="O6" s="147">
        <v>0.16600000000000001</v>
      </c>
      <c r="P6" s="147">
        <v>0.20100000000000001</v>
      </c>
      <c r="Q6" s="147">
        <v>0.26100000000000001</v>
      </c>
      <c r="R6" s="147">
        <v>0.35499999999999998</v>
      </c>
      <c r="S6" s="147">
        <v>0.56000000000000005</v>
      </c>
    </row>
    <row r="7" spans="2:19" x14ac:dyDescent="0.35">
      <c r="B7" t="s">
        <v>900</v>
      </c>
      <c r="C7" s="147">
        <v>2.5000000000000001E-2</v>
      </c>
      <c r="D7" s="147">
        <v>2.6000000000000002E-2</v>
      </c>
      <c r="E7" s="147">
        <v>0.02</v>
      </c>
      <c r="F7" s="147">
        <v>1.3000000000000001E-2</v>
      </c>
      <c r="G7" s="147">
        <v>1.2E-2</v>
      </c>
      <c r="H7" s="147">
        <v>1.3999999999999999E-2</v>
      </c>
      <c r="I7" s="147">
        <v>1.4999999999999999E-2</v>
      </c>
      <c r="J7" s="147">
        <v>1.4999999999999999E-2</v>
      </c>
      <c r="K7" s="147">
        <v>1.7000000000000001E-2</v>
      </c>
      <c r="L7" s="147">
        <v>2.5000000000000001E-2</v>
      </c>
      <c r="M7" s="147">
        <v>2.3E-2</v>
      </c>
      <c r="N7" s="147">
        <v>3.3000000000000002E-2</v>
      </c>
      <c r="O7" s="147">
        <v>3.6000000000000004E-2</v>
      </c>
      <c r="P7" s="147">
        <v>5.5E-2</v>
      </c>
      <c r="Q7" s="147">
        <v>0.08</v>
      </c>
      <c r="R7" s="147">
        <v>0.151</v>
      </c>
      <c r="S7" s="147">
        <v>0.36</v>
      </c>
    </row>
    <row r="8" spans="2:19" x14ac:dyDescent="0.35"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</row>
    <row r="9" spans="2:19" x14ac:dyDescent="0.35"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</row>
    <row r="10" spans="2:19" x14ac:dyDescent="0.35">
      <c r="B10" t="s">
        <v>901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</row>
    <row r="42" spans="2:2" x14ac:dyDescent="0.35">
      <c r="B42" t="s">
        <v>902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58364-6C96-4826-9D7C-85957FD9C34C}">
  <dimension ref="B2:I50"/>
  <sheetViews>
    <sheetView workbookViewId="0"/>
  </sheetViews>
  <sheetFormatPr baseColWidth="10" defaultRowHeight="14.5" x14ac:dyDescent="0.35"/>
  <sheetData>
    <row r="2" spans="2:2" x14ac:dyDescent="0.35">
      <c r="B2" s="141" t="s">
        <v>872</v>
      </c>
    </row>
    <row r="15" spans="2:2" x14ac:dyDescent="0.35">
      <c r="B15" s="142" t="s">
        <v>873</v>
      </c>
    </row>
    <row r="16" spans="2:2" x14ac:dyDescent="0.35">
      <c r="B16" s="142" t="s">
        <v>874</v>
      </c>
    </row>
    <row r="19" spans="2:2" x14ac:dyDescent="0.35">
      <c r="B19" s="141" t="s">
        <v>875</v>
      </c>
    </row>
    <row r="31" spans="2:2" x14ac:dyDescent="0.35">
      <c r="B31" s="142" t="s">
        <v>873</v>
      </c>
    </row>
    <row r="32" spans="2:2" x14ac:dyDescent="0.35">
      <c r="B32" s="142" t="s">
        <v>874</v>
      </c>
    </row>
    <row r="33" spans="2:9" ht="15" customHeight="1" x14ac:dyDescent="0.35">
      <c r="B33" s="156" t="s">
        <v>876</v>
      </c>
      <c r="C33" s="156"/>
      <c r="D33" s="156"/>
      <c r="E33" s="156"/>
      <c r="F33" s="156"/>
      <c r="G33" s="156"/>
      <c r="H33" s="156"/>
      <c r="I33" s="156"/>
    </row>
    <row r="34" spans="2:9" x14ac:dyDescent="0.35">
      <c r="B34" s="156"/>
      <c r="C34" s="156"/>
      <c r="D34" s="156"/>
      <c r="E34" s="156"/>
      <c r="F34" s="156"/>
      <c r="G34" s="156"/>
      <c r="H34" s="156"/>
      <c r="I34" s="156"/>
    </row>
    <row r="35" spans="2:9" x14ac:dyDescent="0.35">
      <c r="B35" s="143"/>
      <c r="C35" s="143"/>
      <c r="D35" s="143"/>
      <c r="E35" s="143"/>
      <c r="F35" s="143"/>
      <c r="G35" s="143"/>
      <c r="H35" s="143"/>
      <c r="I35" s="143"/>
    </row>
    <row r="36" spans="2:9" x14ac:dyDescent="0.35">
      <c r="B36" s="141" t="s">
        <v>877</v>
      </c>
    </row>
    <row r="47" spans="2:9" x14ac:dyDescent="0.35">
      <c r="B47" s="142" t="s">
        <v>873</v>
      </c>
    </row>
    <row r="48" spans="2:9" x14ac:dyDescent="0.35">
      <c r="B48" s="157" t="s">
        <v>874</v>
      </c>
      <c r="C48" s="157"/>
      <c r="D48" s="157"/>
      <c r="E48" s="157"/>
      <c r="F48" s="157"/>
      <c r="G48" s="157"/>
      <c r="H48" s="157"/>
      <c r="I48" s="157"/>
    </row>
    <row r="49" spans="2:9" x14ac:dyDescent="0.35">
      <c r="B49" s="156" t="s">
        <v>878</v>
      </c>
      <c r="C49" s="156"/>
      <c r="D49" s="156"/>
      <c r="E49" s="156"/>
      <c r="F49" s="156"/>
      <c r="G49" s="156"/>
      <c r="H49" s="156"/>
      <c r="I49" s="156"/>
    </row>
    <row r="50" spans="2:9" x14ac:dyDescent="0.35">
      <c r="B50" s="156"/>
      <c r="C50" s="156"/>
      <c r="D50" s="156"/>
      <c r="E50" s="156"/>
      <c r="F50" s="156"/>
      <c r="G50" s="156"/>
      <c r="H50" s="156"/>
      <c r="I50" s="156"/>
    </row>
  </sheetData>
  <mergeCells count="3">
    <mergeCell ref="B33:I34"/>
    <mergeCell ref="B48:I48"/>
    <mergeCell ref="B49:I5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9CA4E-657A-4479-B363-1DEB5B08C1D9}">
  <dimension ref="B2:D16"/>
  <sheetViews>
    <sheetView workbookViewId="0"/>
  </sheetViews>
  <sheetFormatPr baseColWidth="10" defaultRowHeight="14.5" x14ac:dyDescent="0.35"/>
  <cols>
    <col min="2" max="2" width="19.1796875" customWidth="1"/>
    <col min="3" max="4" width="20.7265625" customWidth="1"/>
  </cols>
  <sheetData>
    <row r="2" spans="2:4" x14ac:dyDescent="0.35">
      <c r="B2" t="s">
        <v>857</v>
      </c>
    </row>
    <row r="4" spans="2:4" ht="39" x14ac:dyDescent="0.35">
      <c r="B4" s="135" t="s">
        <v>858</v>
      </c>
      <c r="C4" s="136" t="s">
        <v>868</v>
      </c>
      <c r="D4" s="137" t="s">
        <v>869</v>
      </c>
    </row>
    <row r="5" spans="2:4" x14ac:dyDescent="0.35">
      <c r="B5" s="138" t="s">
        <v>859</v>
      </c>
      <c r="C5" s="139">
        <v>4400</v>
      </c>
      <c r="D5" s="140">
        <v>14247.936170857596</v>
      </c>
    </row>
    <row r="6" spans="2:4" x14ac:dyDescent="0.35">
      <c r="B6" s="138" t="s">
        <v>860</v>
      </c>
      <c r="C6" s="139">
        <v>13400</v>
      </c>
      <c r="D6" s="140">
        <v>43382.058217121819</v>
      </c>
    </row>
    <row r="7" spans="2:4" x14ac:dyDescent="0.35">
      <c r="B7" s="138" t="s">
        <v>861</v>
      </c>
      <c r="C7" s="139">
        <v>33200</v>
      </c>
      <c r="D7" s="140">
        <v>79448.445232584752</v>
      </c>
    </row>
    <row r="8" spans="2:4" x14ac:dyDescent="0.35">
      <c r="B8" s="138" t="s">
        <v>862</v>
      </c>
      <c r="C8" s="139">
        <v>106200</v>
      </c>
      <c r="D8" s="140">
        <v>122881.84299566761</v>
      </c>
    </row>
    <row r="9" spans="2:4" x14ac:dyDescent="0.35">
      <c r="B9" s="138" t="s">
        <v>863</v>
      </c>
      <c r="C9" s="139">
        <v>177200</v>
      </c>
      <c r="D9" s="140">
        <v>173571.82416138929</v>
      </c>
    </row>
    <row r="10" spans="2:4" x14ac:dyDescent="0.35">
      <c r="B10" s="138" t="s">
        <v>864</v>
      </c>
      <c r="C10" s="139">
        <v>246100</v>
      </c>
      <c r="D10" s="140">
        <v>230138.10403955248</v>
      </c>
    </row>
    <row r="11" spans="2:4" x14ac:dyDescent="0.35">
      <c r="B11" s="138" t="s">
        <v>865</v>
      </c>
      <c r="C11" s="139">
        <v>328400</v>
      </c>
      <c r="D11" s="140">
        <v>292381.33320792753</v>
      </c>
    </row>
    <row r="12" spans="2:4" x14ac:dyDescent="0.35">
      <c r="B12" s="138" t="s">
        <v>866</v>
      </c>
      <c r="C12" s="139">
        <v>447500</v>
      </c>
      <c r="D12" s="140">
        <v>388725.77656090364</v>
      </c>
    </row>
    <row r="13" spans="2:4" x14ac:dyDescent="0.35">
      <c r="B13" s="138" t="s">
        <v>867</v>
      </c>
      <c r="C13" s="139">
        <v>716300</v>
      </c>
      <c r="D13" s="140">
        <v>567598.27352584142</v>
      </c>
    </row>
    <row r="15" spans="2:4" x14ac:dyDescent="0.35">
      <c r="B15" s="142" t="s">
        <v>870</v>
      </c>
    </row>
    <row r="16" spans="2:4" x14ac:dyDescent="0.35">
      <c r="B16" s="158" t="s">
        <v>871</v>
      </c>
      <c r="C16" s="158"/>
      <c r="D16" s="158"/>
    </row>
  </sheetData>
  <mergeCells count="1">
    <mergeCell ref="B16:D1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5D66F-E574-419B-943B-F6331789326A}">
  <dimension ref="B2:G51"/>
  <sheetViews>
    <sheetView workbookViewId="0"/>
  </sheetViews>
  <sheetFormatPr baseColWidth="10" defaultRowHeight="14.5" x14ac:dyDescent="0.35"/>
  <cols>
    <col min="2" max="2" width="44.453125" customWidth="1"/>
    <col min="3" max="7" width="15.7265625" customWidth="1"/>
  </cols>
  <sheetData>
    <row r="2" spans="2:7" x14ac:dyDescent="0.35">
      <c r="B2" t="s">
        <v>856</v>
      </c>
      <c r="C2" s="134"/>
      <c r="D2" s="134"/>
      <c r="E2" s="134"/>
      <c r="F2" s="134"/>
    </row>
    <row r="3" spans="2:7" ht="15" thickBot="1" x14ac:dyDescent="0.4"/>
    <row r="4" spans="2:7" ht="44" thickBot="1" x14ac:dyDescent="0.4">
      <c r="B4" s="112"/>
      <c r="C4" s="132" t="s">
        <v>855</v>
      </c>
      <c r="D4" s="133" t="s">
        <v>7</v>
      </c>
      <c r="E4" s="132" t="s">
        <v>854</v>
      </c>
      <c r="F4" s="133" t="s">
        <v>853</v>
      </c>
      <c r="G4" s="132" t="s">
        <v>852</v>
      </c>
    </row>
    <row r="5" spans="2:7" x14ac:dyDescent="0.35">
      <c r="B5" s="165" t="s">
        <v>14</v>
      </c>
      <c r="C5" s="166"/>
      <c r="D5" s="165"/>
      <c r="E5" s="166"/>
      <c r="F5" s="165"/>
      <c r="G5" s="166"/>
    </row>
    <row r="6" spans="2:7" x14ac:dyDescent="0.35">
      <c r="B6" s="13" t="s">
        <v>851</v>
      </c>
      <c r="C6" s="127">
        <v>8.6707746478873235E-2</v>
      </c>
      <c r="D6" s="126">
        <v>58.868020304568525</v>
      </c>
      <c r="E6" s="128">
        <v>3.6845767596400152</v>
      </c>
      <c r="F6" s="126">
        <v>1.8446022914466773</v>
      </c>
      <c r="G6" s="116"/>
    </row>
    <row r="7" spans="2:7" x14ac:dyDescent="0.35">
      <c r="B7" s="13" t="s">
        <v>836</v>
      </c>
      <c r="C7" s="127">
        <v>0.4859154929577465</v>
      </c>
      <c r="D7" s="126">
        <v>59.881340579710148</v>
      </c>
      <c r="E7" s="128">
        <v>3.71953863020661</v>
      </c>
      <c r="F7" s="126">
        <v>2.0578763133106692</v>
      </c>
      <c r="G7" s="116"/>
    </row>
    <row r="8" spans="2:7" ht="15" thickBot="1" x14ac:dyDescent="0.4">
      <c r="B8" s="13" t="s">
        <v>850</v>
      </c>
      <c r="C8" s="127">
        <v>0.42737676056338031</v>
      </c>
      <c r="D8" s="126">
        <v>59.399588053553039</v>
      </c>
      <c r="E8" s="125">
        <v>3.9471977072692628</v>
      </c>
      <c r="F8" s="126">
        <v>2.2048266253541433</v>
      </c>
      <c r="G8" s="113"/>
    </row>
    <row r="9" spans="2:7" x14ac:dyDescent="0.35">
      <c r="B9" s="159" t="s">
        <v>849</v>
      </c>
      <c r="C9" s="160"/>
      <c r="D9" s="160"/>
      <c r="E9" s="160"/>
      <c r="F9" s="160"/>
      <c r="G9" s="161"/>
    </row>
    <row r="10" spans="2:7" x14ac:dyDescent="0.35">
      <c r="B10" s="124" t="s">
        <v>848</v>
      </c>
      <c r="C10" s="127">
        <v>0.11223591549295775</v>
      </c>
      <c r="D10" s="126">
        <v>55.188235294117646</v>
      </c>
      <c r="E10" s="128">
        <v>4.0113208838201873</v>
      </c>
      <c r="F10" s="126">
        <v>2.2652095855749748</v>
      </c>
      <c r="G10" s="128">
        <v>5.5176470588235293</v>
      </c>
    </row>
    <row r="11" spans="2:7" x14ac:dyDescent="0.35">
      <c r="B11" s="124" t="s">
        <v>847</v>
      </c>
      <c r="C11" s="127">
        <v>0.38204225352112675</v>
      </c>
      <c r="D11" s="126">
        <v>58.12096774193548</v>
      </c>
      <c r="E11" s="128">
        <v>3.9810697609264376</v>
      </c>
      <c r="F11" s="126">
        <v>2.1888202028089649</v>
      </c>
      <c r="G11" s="128">
        <v>5.9815668202764973</v>
      </c>
    </row>
    <row r="12" spans="2:7" x14ac:dyDescent="0.35">
      <c r="B12" s="124" t="s">
        <v>846</v>
      </c>
      <c r="C12" s="127">
        <v>0.41373239436619719</v>
      </c>
      <c r="D12" s="126">
        <v>62.051063829787232</v>
      </c>
      <c r="E12" s="128">
        <v>3.6852321758492215</v>
      </c>
      <c r="F12" s="126">
        <v>2.0267646505648522</v>
      </c>
      <c r="G12" s="128">
        <v>6.3159574468085102</v>
      </c>
    </row>
    <row r="13" spans="2:7" x14ac:dyDescent="0.35">
      <c r="B13" s="124" t="s">
        <v>845</v>
      </c>
      <c r="C13" s="127">
        <v>8.3626760563380281E-2</v>
      </c>
      <c r="D13" s="126">
        <v>60.352631578947367</v>
      </c>
      <c r="E13" s="128">
        <v>3.5050306169157159</v>
      </c>
      <c r="F13" s="126">
        <v>1.8831406206729808</v>
      </c>
      <c r="G13" s="128">
        <v>7.0315789473684207</v>
      </c>
    </row>
    <row r="14" spans="2:7" ht="15" thickBot="1" x14ac:dyDescent="0.4">
      <c r="B14" s="131" t="s">
        <v>844</v>
      </c>
      <c r="C14" s="130">
        <v>8.3626760563380274E-3</v>
      </c>
      <c r="D14" s="129">
        <v>56.10526315789474</v>
      </c>
      <c r="E14" s="125">
        <v>2.9700948834253169</v>
      </c>
      <c r="F14" s="129">
        <v>1.5353372089745589</v>
      </c>
      <c r="G14" s="125">
        <v>7.1052631578947372</v>
      </c>
    </row>
    <row r="15" spans="2:7" x14ac:dyDescent="0.35">
      <c r="B15" s="159" t="s">
        <v>843</v>
      </c>
      <c r="C15" s="160"/>
      <c r="D15" s="160"/>
      <c r="E15" s="160"/>
      <c r="F15" s="160"/>
      <c r="G15" s="161"/>
    </row>
    <row r="16" spans="2:7" x14ac:dyDescent="0.35">
      <c r="B16" s="124" t="s">
        <v>841</v>
      </c>
      <c r="C16" s="127">
        <v>0.75440140845070425</v>
      </c>
      <c r="D16" s="126">
        <v>59.316802800466746</v>
      </c>
      <c r="E16" s="128">
        <v>3.7963271971113888</v>
      </c>
      <c r="F16" s="126">
        <v>2.0495552688545153</v>
      </c>
      <c r="G16" s="128">
        <v>6.0595099183197201</v>
      </c>
    </row>
    <row r="17" spans="2:7" ht="15" thickBot="1" x14ac:dyDescent="0.4">
      <c r="B17" s="124" t="s">
        <v>11</v>
      </c>
      <c r="C17" s="127">
        <v>0.24559859154929578</v>
      </c>
      <c r="D17" s="126">
        <v>60.41935483870968</v>
      </c>
      <c r="E17" s="125">
        <v>3.8674846367503801</v>
      </c>
      <c r="F17" s="126">
        <v>2.2703495618667566</v>
      </c>
      <c r="G17" s="125">
        <v>6.489247311827957</v>
      </c>
    </row>
    <row r="18" spans="2:7" x14ac:dyDescent="0.35">
      <c r="B18" s="159" t="s">
        <v>842</v>
      </c>
      <c r="C18" s="160"/>
      <c r="D18" s="160"/>
      <c r="E18" s="160"/>
      <c r="F18" s="160"/>
      <c r="G18" s="161"/>
    </row>
    <row r="19" spans="2:7" x14ac:dyDescent="0.35">
      <c r="B19" s="124" t="s">
        <v>841</v>
      </c>
      <c r="C19" s="118">
        <v>0.83186619718309862</v>
      </c>
      <c r="D19" s="117">
        <v>59.296296296296298</v>
      </c>
      <c r="E19" s="116">
        <v>3.7944584416206277</v>
      </c>
      <c r="F19" s="117">
        <v>2.0654778067454753</v>
      </c>
      <c r="G19" s="116">
        <v>6.0894179894179894</v>
      </c>
    </row>
    <row r="20" spans="2:7" ht="15" thickBot="1" x14ac:dyDescent="0.4">
      <c r="B20" s="123" t="s">
        <v>11</v>
      </c>
      <c r="C20" s="120">
        <v>0.16813380281690141</v>
      </c>
      <c r="D20" s="119">
        <v>61.028795811518322</v>
      </c>
      <c r="E20" s="113">
        <v>3.9095151531221024</v>
      </c>
      <c r="F20" s="119">
        <v>2.2931710878732052</v>
      </c>
      <c r="G20" s="113">
        <v>6.5392670157068062</v>
      </c>
    </row>
    <row r="21" spans="2:7" x14ac:dyDescent="0.35">
      <c r="B21" s="168" t="s">
        <v>840</v>
      </c>
      <c r="C21" s="169"/>
      <c r="D21" s="169"/>
      <c r="E21" s="169"/>
      <c r="F21" s="169"/>
      <c r="G21" s="170"/>
    </row>
    <row r="22" spans="2:7" x14ac:dyDescent="0.35">
      <c r="B22" s="13" t="s">
        <v>168</v>
      </c>
      <c r="C22" s="118">
        <v>0.23943661971830985</v>
      </c>
      <c r="D22" s="117">
        <v>57.911764705882355</v>
      </c>
      <c r="E22" s="116">
        <v>3.034489679691454</v>
      </c>
      <c r="F22" s="117">
        <v>1.4471368940010332</v>
      </c>
      <c r="G22" s="116">
        <v>6.007352941176471</v>
      </c>
    </row>
    <row r="23" spans="2:7" x14ac:dyDescent="0.35">
      <c r="B23" s="13" t="s">
        <v>169</v>
      </c>
      <c r="C23" s="118">
        <v>0.25660211267605632</v>
      </c>
      <c r="D23" s="117">
        <v>61.358490566037737</v>
      </c>
      <c r="E23" s="116">
        <v>3.7114802826581705</v>
      </c>
      <c r="F23" s="117">
        <v>1.8894480341287982</v>
      </c>
      <c r="G23" s="116">
        <v>6.0960548885077186</v>
      </c>
    </row>
    <row r="24" spans="2:7" x14ac:dyDescent="0.35">
      <c r="B24" s="13" t="s">
        <v>170</v>
      </c>
      <c r="C24" s="118">
        <v>0.25352112676056338</v>
      </c>
      <c r="D24" s="117">
        <v>59.802083333333336</v>
      </c>
      <c r="E24" s="116">
        <v>4.1062394174577319</v>
      </c>
      <c r="F24" s="117">
        <v>2.2764045387984728</v>
      </c>
      <c r="G24" s="116">
        <v>6.2204861111111107</v>
      </c>
    </row>
    <row r="25" spans="2:7" ht="15" thickBot="1" x14ac:dyDescent="0.4">
      <c r="B25" s="13" t="s">
        <v>839</v>
      </c>
      <c r="C25" s="118">
        <v>0.25044014084507044</v>
      </c>
      <c r="D25" s="117">
        <v>59.158172231985944</v>
      </c>
      <c r="E25" s="113">
        <v>4.3676835644255148</v>
      </c>
      <c r="F25" s="117">
        <v>2.5227664178046592</v>
      </c>
      <c r="G25" s="113">
        <v>6.3304042179261861</v>
      </c>
    </row>
    <row r="26" spans="2:7" x14ac:dyDescent="0.35">
      <c r="B26" s="159" t="s">
        <v>307</v>
      </c>
      <c r="C26" s="160"/>
      <c r="D26" s="160"/>
      <c r="E26" s="160"/>
      <c r="F26" s="160"/>
      <c r="G26" s="161"/>
    </row>
    <row r="27" spans="2:7" x14ac:dyDescent="0.35">
      <c r="B27" s="13" t="s">
        <v>10</v>
      </c>
      <c r="C27" s="118">
        <v>0.37984154929577463</v>
      </c>
      <c r="D27" s="117">
        <v>59.857473928157589</v>
      </c>
      <c r="E27" s="116">
        <v>3.5683378547019164</v>
      </c>
      <c r="F27" s="117">
        <v>2.205212024365327</v>
      </c>
      <c r="G27" s="116">
        <v>6.0892236384704521</v>
      </c>
    </row>
    <row r="28" spans="2:7" ht="15" thickBot="1" x14ac:dyDescent="0.4">
      <c r="B28" s="121" t="s">
        <v>11</v>
      </c>
      <c r="C28" s="120">
        <v>0.62015845070422537</v>
      </c>
      <c r="D28" s="119">
        <v>59.422285308729599</v>
      </c>
      <c r="E28" s="113">
        <v>3.9641488108927474</v>
      </c>
      <c r="F28" s="119">
        <v>2.0581369304758534</v>
      </c>
      <c r="G28" s="113">
        <v>6.2114975159687722</v>
      </c>
    </row>
    <row r="29" spans="2:7" x14ac:dyDescent="0.35">
      <c r="B29" s="162" t="s">
        <v>308</v>
      </c>
      <c r="C29" s="163"/>
      <c r="D29" s="163"/>
      <c r="E29" s="163"/>
      <c r="F29" s="163"/>
      <c r="G29" s="164"/>
    </row>
    <row r="30" spans="2:7" x14ac:dyDescent="0.35">
      <c r="B30" s="122">
        <v>0</v>
      </c>
      <c r="C30" s="118">
        <v>0.26056338028169013</v>
      </c>
      <c r="D30" s="117">
        <v>57.015202702702702</v>
      </c>
      <c r="E30" s="116">
        <v>3.7031770712405447</v>
      </c>
      <c r="F30" s="117">
        <v>2.3701906054287889</v>
      </c>
      <c r="G30" s="116">
        <v>6.2939189189189193</v>
      </c>
    </row>
    <row r="31" spans="2:7" x14ac:dyDescent="0.35">
      <c r="B31" s="122">
        <v>1</v>
      </c>
      <c r="C31" s="118">
        <v>0.19498239436619719</v>
      </c>
      <c r="D31" s="117">
        <v>60.243792325056432</v>
      </c>
      <c r="E31" s="116">
        <v>3.720307771150722</v>
      </c>
      <c r="F31" s="117">
        <v>2.1573675578300406</v>
      </c>
      <c r="G31" s="116">
        <v>6.1534988713318288</v>
      </c>
    </row>
    <row r="32" spans="2:7" x14ac:dyDescent="0.35">
      <c r="B32" s="122">
        <v>2</v>
      </c>
      <c r="C32" s="118">
        <v>0.33890845070422537</v>
      </c>
      <c r="D32" s="117">
        <v>59.993506493506494</v>
      </c>
      <c r="E32" s="116">
        <v>3.9567096730728735</v>
      </c>
      <c r="F32" s="117">
        <v>2.1015281490744728</v>
      </c>
      <c r="G32" s="116">
        <v>6.1402597402597401</v>
      </c>
    </row>
    <row r="33" spans="2:7" x14ac:dyDescent="0.35">
      <c r="B33" s="122">
        <v>3</v>
      </c>
      <c r="C33" s="118">
        <v>0.15625</v>
      </c>
      <c r="D33" s="117">
        <v>61.419718309859157</v>
      </c>
      <c r="E33" s="116">
        <v>3.8604868592850301</v>
      </c>
      <c r="F33" s="117">
        <v>1.7994527047695035</v>
      </c>
      <c r="G33" s="116">
        <v>6.1183098591549294</v>
      </c>
    </row>
    <row r="34" spans="2:7" x14ac:dyDescent="0.35">
      <c r="B34" s="122">
        <v>4</v>
      </c>
      <c r="C34" s="118">
        <v>3.5211267605633804E-2</v>
      </c>
      <c r="D34" s="117">
        <v>62.225000000000001</v>
      </c>
      <c r="E34" s="116">
        <v>3.7442111716286055</v>
      </c>
      <c r="F34" s="117">
        <v>1.8582228867911308</v>
      </c>
      <c r="G34" s="116">
        <v>6.05</v>
      </c>
    </row>
    <row r="35" spans="2:7" ht="15" thickBot="1" x14ac:dyDescent="0.4">
      <c r="B35" s="122" t="s">
        <v>838</v>
      </c>
      <c r="C35" s="118">
        <v>1.4084507042253521E-2</v>
      </c>
      <c r="D35" s="117">
        <v>61.40625</v>
      </c>
      <c r="E35" s="113">
        <v>3.3721217912147399</v>
      </c>
      <c r="F35" s="117">
        <v>1.0765205996751523</v>
      </c>
      <c r="G35" s="113">
        <v>5.34375</v>
      </c>
    </row>
    <row r="36" spans="2:7" x14ac:dyDescent="0.35">
      <c r="B36" s="159" t="s">
        <v>61</v>
      </c>
      <c r="C36" s="160"/>
      <c r="D36" s="160"/>
      <c r="E36" s="160"/>
      <c r="F36" s="160"/>
      <c r="G36" s="161"/>
    </row>
    <row r="37" spans="2:7" x14ac:dyDescent="0.35">
      <c r="B37" s="13" t="s">
        <v>837</v>
      </c>
      <c r="C37" s="118">
        <v>0.4828345070422535</v>
      </c>
      <c r="D37" s="117">
        <v>59.077484047402002</v>
      </c>
      <c r="E37" s="116">
        <v>3.8467039463523069</v>
      </c>
      <c r="F37" s="117">
        <v>2.1200993971364031</v>
      </c>
      <c r="G37" s="116">
        <v>6.2051048313582502</v>
      </c>
    </row>
    <row r="38" spans="2:7" x14ac:dyDescent="0.35">
      <c r="B38" s="13" t="s">
        <v>836</v>
      </c>
      <c r="C38" s="118">
        <v>0.37764084507042256</v>
      </c>
      <c r="D38" s="117">
        <v>60.501165501165502</v>
      </c>
      <c r="E38" s="116">
        <v>3.7628465675188121</v>
      </c>
      <c r="F38" s="117">
        <v>2.0360797262170225</v>
      </c>
      <c r="G38" s="116">
        <v>6.0652680652680653</v>
      </c>
    </row>
    <row r="39" spans="2:7" ht="15" thickBot="1" x14ac:dyDescent="0.4">
      <c r="B39" s="121" t="s">
        <v>835</v>
      </c>
      <c r="C39" s="120">
        <v>0.13952464788732394</v>
      </c>
      <c r="D39" s="119">
        <v>58.880126182965299</v>
      </c>
      <c r="E39" s="113">
        <v>3.8378695869905912</v>
      </c>
      <c r="F39" s="119">
        <v>2.2355286916966843</v>
      </c>
      <c r="G39" s="113">
        <v>6.2965299684542586</v>
      </c>
    </row>
    <row r="40" spans="2:7" x14ac:dyDescent="0.35">
      <c r="B40" s="162" t="s">
        <v>64</v>
      </c>
      <c r="C40" s="163"/>
      <c r="D40" s="163"/>
      <c r="E40" s="163"/>
      <c r="F40" s="163"/>
      <c r="G40" s="164"/>
    </row>
    <row r="41" spans="2:7" x14ac:dyDescent="0.35">
      <c r="B41" s="13" t="s">
        <v>834</v>
      </c>
      <c r="C41" s="118">
        <v>0.66901408450704225</v>
      </c>
      <c r="D41" s="117">
        <v>60.041447368421053</v>
      </c>
      <c r="E41" s="116">
        <v>3.9408243192327075</v>
      </c>
      <c r="F41" s="117">
        <v>2.2723093994678489</v>
      </c>
      <c r="G41" s="116">
        <v>6.2539473684210529</v>
      </c>
    </row>
    <row r="42" spans="2:7" x14ac:dyDescent="0.35">
      <c r="B42" s="13" t="s">
        <v>833</v>
      </c>
      <c r="C42" s="118">
        <v>0.25308098591549294</v>
      </c>
      <c r="D42" s="117">
        <v>58.876521739130432</v>
      </c>
      <c r="E42" s="116">
        <v>3.6015972685865374</v>
      </c>
      <c r="F42" s="117">
        <v>1.820064097300514</v>
      </c>
      <c r="G42" s="116">
        <v>5.9113043478260874</v>
      </c>
    </row>
    <row r="43" spans="2:7" ht="15" thickBot="1" x14ac:dyDescent="0.4">
      <c r="B43" s="13" t="s">
        <v>832</v>
      </c>
      <c r="C43" s="118">
        <v>7.7904929577464782E-2</v>
      </c>
      <c r="D43" s="117">
        <v>58</v>
      </c>
      <c r="E43" s="113">
        <v>3.4123720253370187</v>
      </c>
      <c r="F43" s="117">
        <v>1.4661705066248372</v>
      </c>
      <c r="G43" s="113">
        <v>6.2259887005649714</v>
      </c>
    </row>
    <row r="44" spans="2:7" x14ac:dyDescent="0.35">
      <c r="B44" s="159" t="s">
        <v>831</v>
      </c>
      <c r="C44" s="160"/>
      <c r="D44" s="160"/>
      <c r="E44" s="160"/>
      <c r="F44" s="160"/>
      <c r="G44" s="161"/>
    </row>
    <row r="45" spans="2:7" x14ac:dyDescent="0.35">
      <c r="B45" s="13" t="s">
        <v>830</v>
      </c>
      <c r="C45" s="118">
        <v>0.48151408450704225</v>
      </c>
      <c r="D45" s="117">
        <v>58.30255941499086</v>
      </c>
      <c r="E45" s="116">
        <v>3.7112060033476548</v>
      </c>
      <c r="F45" s="117">
        <v>1.9326114097810854</v>
      </c>
      <c r="G45" s="116">
        <v>6.4360146252285189</v>
      </c>
    </row>
    <row r="46" spans="2:7" x14ac:dyDescent="0.35">
      <c r="B46" s="13" t="s">
        <v>829</v>
      </c>
      <c r="C46" s="118">
        <v>2.9929577464788731E-2</v>
      </c>
      <c r="D46" s="117">
        <v>63.294117647058826</v>
      </c>
      <c r="E46" s="116">
        <v>3.2500293255517789</v>
      </c>
      <c r="F46" s="117">
        <v>1.6967515978592189</v>
      </c>
      <c r="G46" s="116">
        <v>6.0294117647058822</v>
      </c>
    </row>
    <row r="47" spans="2:7" ht="15" thickBot="1" x14ac:dyDescent="0.4">
      <c r="B47" s="16" t="s">
        <v>828</v>
      </c>
      <c r="C47" s="115">
        <v>0.488556338028169</v>
      </c>
      <c r="D47" s="114">
        <v>60.627027027027026</v>
      </c>
      <c r="E47" s="113">
        <v>3.9494593525727772</v>
      </c>
      <c r="F47" s="114">
        <v>2.2930359924633854</v>
      </c>
      <c r="G47" s="113">
        <v>5.9063063063063064</v>
      </c>
    </row>
    <row r="48" spans="2:7" ht="15" thickBot="1" x14ac:dyDescent="0.4">
      <c r="B48" s="112" t="s">
        <v>0</v>
      </c>
      <c r="C48" s="111">
        <v>1</v>
      </c>
      <c r="D48" s="110">
        <v>59.587588028169016</v>
      </c>
      <c r="E48" s="109">
        <v>3.813803364064968</v>
      </c>
      <c r="F48" s="110">
        <v>2.1051223996074682</v>
      </c>
      <c r="G48" s="109">
        <v>6.1650528169014081</v>
      </c>
    </row>
    <row r="50" spans="2:7" x14ac:dyDescent="0.35">
      <c r="B50" s="167" t="s">
        <v>813</v>
      </c>
      <c r="C50" s="167"/>
      <c r="D50" s="167"/>
      <c r="E50" s="167"/>
      <c r="F50" s="167"/>
      <c r="G50" s="167"/>
    </row>
    <row r="51" spans="2:7" x14ac:dyDescent="0.35">
      <c r="B51" s="107" t="s">
        <v>815</v>
      </c>
    </row>
  </sheetData>
  <mergeCells count="11">
    <mergeCell ref="B44:G44"/>
    <mergeCell ref="B40:G40"/>
    <mergeCell ref="B36:G36"/>
    <mergeCell ref="B5:G5"/>
    <mergeCell ref="B50:G50"/>
    <mergeCell ref="B29:G29"/>
    <mergeCell ref="B26:G26"/>
    <mergeCell ref="B18:G18"/>
    <mergeCell ref="B21:G21"/>
    <mergeCell ref="B15:G15"/>
    <mergeCell ref="B9:G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54C46-B528-4212-AF57-AC0EBF8411E0}">
  <dimension ref="B2:E18"/>
  <sheetViews>
    <sheetView workbookViewId="0"/>
  </sheetViews>
  <sheetFormatPr baseColWidth="10" defaultRowHeight="14.5" x14ac:dyDescent="0.35"/>
  <cols>
    <col min="2" max="2" width="54.54296875" customWidth="1"/>
    <col min="3" max="3" width="17.54296875" customWidth="1"/>
    <col min="4" max="4" width="2.7265625" customWidth="1"/>
    <col min="5" max="5" width="17.54296875" customWidth="1"/>
  </cols>
  <sheetData>
    <row r="2" spans="2:5" x14ac:dyDescent="0.35">
      <c r="B2" t="s">
        <v>811</v>
      </c>
    </row>
    <row r="3" spans="2:5" ht="18.5" thickBot="1" x14ac:dyDescent="0.4">
      <c r="B3" s="172"/>
      <c r="C3" s="172"/>
      <c r="D3" s="172"/>
      <c r="E3" s="172"/>
    </row>
    <row r="4" spans="2:5" ht="44.15" customHeight="1" thickBot="1" x14ac:dyDescent="0.4">
      <c r="B4" s="26"/>
      <c r="C4" s="173" t="s">
        <v>36</v>
      </c>
      <c r="D4" s="174"/>
      <c r="E4" s="175"/>
    </row>
    <row r="5" spans="2:5" ht="57.65" customHeight="1" thickBot="1" x14ac:dyDescent="0.4">
      <c r="B5" s="27"/>
      <c r="C5" s="28" t="s">
        <v>37</v>
      </c>
      <c r="D5" s="29"/>
      <c r="E5" s="28" t="s">
        <v>38</v>
      </c>
    </row>
    <row r="6" spans="2:5" ht="18.5" thickBot="1" x14ac:dyDescent="0.4">
      <c r="B6" s="30"/>
      <c r="C6" s="31" t="s">
        <v>39</v>
      </c>
      <c r="D6" s="31"/>
      <c r="E6" s="31" t="s">
        <v>40</v>
      </c>
    </row>
    <row r="7" spans="2:5" ht="18.75" customHeight="1" x14ac:dyDescent="0.35">
      <c r="B7" s="176" t="s">
        <v>41</v>
      </c>
      <c r="C7" s="32" t="s">
        <v>42</v>
      </c>
      <c r="D7" s="33"/>
      <c r="E7" s="32"/>
    </row>
    <row r="8" spans="2:5" ht="18" x14ac:dyDescent="0.35">
      <c r="B8" s="177"/>
      <c r="C8" s="34" t="s">
        <v>43</v>
      </c>
      <c r="D8" s="33"/>
      <c r="E8" s="34"/>
    </row>
    <row r="9" spans="2:5" ht="18.75" customHeight="1" x14ac:dyDescent="0.35">
      <c r="B9" s="178" t="s">
        <v>44</v>
      </c>
      <c r="C9" s="13"/>
      <c r="D9" s="13"/>
      <c r="E9" s="33" t="s">
        <v>45</v>
      </c>
    </row>
    <row r="10" spans="2:5" ht="18.75" customHeight="1" thickBot="1" x14ac:dyDescent="0.4">
      <c r="B10" s="177"/>
      <c r="C10" s="16"/>
      <c r="D10" s="13"/>
      <c r="E10" s="34" t="s">
        <v>46</v>
      </c>
    </row>
    <row r="11" spans="2:5" ht="18.5" thickBot="1" x14ac:dyDescent="0.4">
      <c r="B11" s="35" t="s">
        <v>47</v>
      </c>
      <c r="C11" s="36">
        <v>2108</v>
      </c>
      <c r="D11" s="37"/>
      <c r="E11" s="36">
        <v>2108</v>
      </c>
    </row>
    <row r="12" spans="2:5" ht="20.5" thickBot="1" x14ac:dyDescent="0.4">
      <c r="B12" s="35" t="s">
        <v>48</v>
      </c>
      <c r="C12" s="36" t="s">
        <v>49</v>
      </c>
      <c r="D12" s="37"/>
      <c r="E12" s="36" t="s">
        <v>50</v>
      </c>
    </row>
    <row r="13" spans="2:5" ht="18.5" thickBot="1" x14ac:dyDescent="0.4">
      <c r="B13" s="38" t="s">
        <v>51</v>
      </c>
      <c r="C13" s="39" t="s">
        <v>52</v>
      </c>
      <c r="D13" s="39"/>
      <c r="E13" s="39" t="s">
        <v>53</v>
      </c>
    </row>
    <row r="15" spans="2:5" x14ac:dyDescent="0.35">
      <c r="B15" s="171" t="s">
        <v>812</v>
      </c>
      <c r="C15" s="171"/>
      <c r="D15" s="171"/>
      <c r="E15" s="171"/>
    </row>
    <row r="16" spans="2:5" x14ac:dyDescent="0.35">
      <c r="B16" s="167" t="s">
        <v>813</v>
      </c>
      <c r="C16" s="167"/>
      <c r="D16" s="167"/>
      <c r="E16" s="167"/>
    </row>
    <row r="17" spans="2:5" x14ac:dyDescent="0.35">
      <c r="B17" s="167" t="s">
        <v>814</v>
      </c>
      <c r="C17" s="167"/>
      <c r="D17" s="167"/>
      <c r="E17" s="167"/>
    </row>
    <row r="18" spans="2:5" x14ac:dyDescent="0.35">
      <c r="B18" s="107" t="s">
        <v>815</v>
      </c>
    </row>
  </sheetData>
  <mergeCells count="7">
    <mergeCell ref="B16:E16"/>
    <mergeCell ref="B17:E17"/>
    <mergeCell ref="B15:E15"/>
    <mergeCell ref="B3:E3"/>
    <mergeCell ref="C4:E4"/>
    <mergeCell ref="B7:B8"/>
    <mergeCell ref="B9:B10"/>
  </mergeCells>
  <pageMargins left="0.7" right="0.7" top="0.75" bottom="0.75" header="0.3" footer="0.3"/>
  <pageSetup paperSize="9" orientation="portrait" r:id="rId1"/>
  <headerFooter>
    <oddFooter>&amp;L&amp;1#&amp;"Calibri"&amp;10&amp;KFF0000Interne</oddFooter>
  </headerFooter>
  <ignoredErrors>
    <ignoredError sqref="C6:E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Graph1 et 2</vt:lpstr>
      <vt:lpstr>Graph3</vt:lpstr>
      <vt:lpstr>Tab1</vt:lpstr>
      <vt:lpstr>Tab2</vt:lpstr>
      <vt:lpstr>GraphE1</vt:lpstr>
      <vt:lpstr>GraphA1 à A3</vt:lpstr>
      <vt:lpstr>TabA1</vt:lpstr>
      <vt:lpstr>TabA2</vt:lpstr>
      <vt:lpstr>TabA3</vt:lpstr>
      <vt:lpstr>TabA4</vt:lpstr>
      <vt:lpstr>TabA5</vt:lpstr>
      <vt:lpstr>TabA6</vt:lpstr>
      <vt:lpstr>TabA7</vt:lpstr>
      <vt:lpstr>TabA8</vt:lpstr>
      <vt:lpstr>TabA9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Soulat, Laurent</dc:creator>
  <cp:lastModifiedBy>Soulat, Laurent</cp:lastModifiedBy>
  <dcterms:created xsi:type="dcterms:W3CDTF">2023-10-12T10:00:10Z</dcterms:created>
  <dcterms:modified xsi:type="dcterms:W3CDTF">2024-05-31T10:10:06Z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4e1e3e5-28aa-42d2-a9d5-f117a2286530_Enabled">
    <vt:lpwstr>true</vt:lpwstr>
  </property>
  <property fmtid="{D5CDD505-2E9C-101B-9397-08002B2CF9AE}" pid="3" name="MSIP_Label_94e1e3e5-28aa-42d2-a9d5-f117a2286530_SetDate">
    <vt:lpwstr>2023-10-12T10:08:50Z</vt:lpwstr>
  </property>
  <property fmtid="{D5CDD505-2E9C-101B-9397-08002B2CF9AE}" pid="4" name="MSIP_Label_94e1e3e5-28aa-42d2-a9d5-f117a2286530_Method">
    <vt:lpwstr>Standard</vt:lpwstr>
  </property>
  <property fmtid="{D5CDD505-2E9C-101B-9397-08002B2CF9AE}" pid="5" name="MSIP_Label_94e1e3e5-28aa-42d2-a9d5-f117a2286530_Name">
    <vt:lpwstr>C2-Interne avec marquage</vt:lpwstr>
  </property>
  <property fmtid="{D5CDD505-2E9C-101B-9397-08002B2CF9AE}" pid="6" name="MSIP_Label_94e1e3e5-28aa-42d2-a9d5-f117a2286530_SiteId">
    <vt:lpwstr>6eab6365-8194-49c6-a4d0-e2d1a0fbeb74</vt:lpwstr>
  </property>
  <property fmtid="{D5CDD505-2E9C-101B-9397-08002B2CF9AE}" pid="7" name="MSIP_Label_94e1e3e5-28aa-42d2-a9d5-f117a2286530_ActionId">
    <vt:lpwstr>7edc94d8-63a5-444d-be2a-e806bfadc5b3</vt:lpwstr>
  </property>
  <property fmtid="{D5CDD505-2E9C-101B-9397-08002B2CF9AE}" pid="8" name="MSIP_Label_94e1e3e5-28aa-42d2-a9d5-f117a2286530_ContentBits">
    <vt:lpwstr>2</vt:lpwstr>
  </property>
</Properties>
</file>