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U:\DDR\DDES\DDES-Etudes-Stats\06_Publications_événements\QRS_les_études\2022\40_CPF_UrbainVsRural\Publication\"/>
    </mc:Choice>
  </mc:AlternateContent>
  <xr:revisionPtr revIDLastSave="0" documentId="8_{698D284E-8747-4814-9F13-11198508CF96}" xr6:coauthVersionLast="47" xr6:coauthVersionMax="47" xr10:uidLastSave="{00000000-0000-0000-0000-000000000000}"/>
  <bookViews>
    <workbookView xWindow="-110" yWindow="-110" windowWidth="19420" windowHeight="10420" xr2:uid="{274DBBD1-0728-494A-8416-4225308B6108}"/>
  </bookViews>
  <sheets>
    <sheet name="Graphique 1" sheetId="11" r:id="rId1"/>
    <sheet name="Graphique 2" sheetId="12" r:id="rId2"/>
    <sheet name="Graphique 3" sheetId="14" r:id="rId3"/>
    <sheet name="Graphique 4" sheetId="19" r:id="rId4"/>
    <sheet name="Graphique 5" sheetId="45" r:id="rId5"/>
    <sheet name="Graphique 6" sheetId="39" r:id="rId6"/>
    <sheet name="Graphique 7" sheetId="29" r:id="rId7"/>
    <sheet name="Tableau 1" sheetId="41" r:id="rId8"/>
    <sheet name="Tableau A1" sheetId="42" r:id="rId9"/>
    <sheet name="Tableau A2" sheetId="43" r:id="rId10"/>
  </sheets>
  <calcPr calcId="191029"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<sst xmlns="http://schemas.openxmlformats.org/spreadsheetml/2006/main" count="260" uniqueCount="163">
  <si>
    <t>R²</t>
  </si>
  <si>
    <t>Part de femmes parmi les 15-64 ans</t>
  </si>
  <si>
    <t>Part de femmes parmi les actifs</t>
  </si>
  <si>
    <t>Part de l'emploi non-salarié dans l'emploi total</t>
  </si>
  <si>
    <t>Part des postes public dans l'ensemble des postes</t>
  </si>
  <si>
    <t>Brevet ou moins</t>
  </si>
  <si>
    <t>CAP-BEP</t>
  </si>
  <si>
    <t xml:space="preserve">Bac +2 </t>
  </si>
  <si>
    <t>Bac +3</t>
  </si>
  <si>
    <t>Bac +5</t>
  </si>
  <si>
    <t>Dense</t>
  </si>
  <si>
    <t>Peu dense</t>
  </si>
  <si>
    <t>Très peu dense</t>
  </si>
  <si>
    <t>Intermédiaire</t>
  </si>
  <si>
    <t>Indéterminé</t>
  </si>
  <si>
    <t>Mixte</t>
  </si>
  <si>
    <t>Bilan de compétences</t>
  </si>
  <si>
    <t>Permis de conduire catégorie B</t>
  </si>
  <si>
    <t>Certification professionnelle en langue Pipplet FLEX</t>
  </si>
  <si>
    <t>TOSA</t>
  </si>
  <si>
    <t>Certification Bureautique</t>
  </si>
  <si>
    <t>Test Bright Language - évaluation d'Anglais professionnel</t>
  </si>
  <si>
    <t>Permis de conduire catégorie C</t>
  </si>
  <si>
    <t>BULATS - Linguaskill</t>
  </si>
  <si>
    <t>Test Bright Anglais "level A"</t>
  </si>
  <si>
    <t>Accompagnement VAE</t>
  </si>
  <si>
    <t>Permis de conduire catégorie CE</t>
  </si>
  <si>
    <t>CACES</t>
  </si>
  <si>
    <t>Femmes</t>
  </si>
  <si>
    <t>Hommes</t>
  </si>
  <si>
    <t>15 à 24 ans</t>
  </si>
  <si>
    <t>25 à 34 ans</t>
  </si>
  <si>
    <t>35 à 44 ans</t>
  </si>
  <si>
    <t>45 à 54 ans</t>
  </si>
  <si>
    <t>55 à 64 ans</t>
  </si>
  <si>
    <t>Cout horaire moyen</t>
  </si>
  <si>
    <t>Cout horaire médian</t>
  </si>
  <si>
    <t>Accompagnement à la création ou reprise d'entreprise</t>
  </si>
  <si>
    <t>Test of English for International Communication (TOEIC)</t>
  </si>
  <si>
    <t>Conducteur de voiture de transport avec chauffeur (VTC)</t>
  </si>
  <si>
    <t>Passeport de Compétences Informatique Européen</t>
  </si>
  <si>
    <t>Hygiène alimentaire dans la restauration collective</t>
  </si>
  <si>
    <t>Formation continue obligatoire transport de marchandises</t>
  </si>
  <si>
    <t>Taux de chômage</t>
  </si>
  <si>
    <t>Constante</t>
  </si>
  <si>
    <t>Proportion d’habitants âgés de</t>
  </si>
  <si>
    <t>Moins de 25 ans</t>
  </si>
  <si>
    <t>25 à 64 ans</t>
  </si>
  <si>
    <t>Plus de 65 ans</t>
  </si>
  <si>
    <t>Proportion de diplômés de niveau</t>
  </si>
  <si>
    <t>Baccalauréat</t>
  </si>
  <si>
    <t>Taux d’activité</t>
  </si>
  <si>
    <t>Nombre d'emplois pour 1000 hab.</t>
  </si>
  <si>
    <t xml:space="preserve">Proportion d’actifs de </t>
  </si>
  <si>
    <t>15-24 ans</t>
  </si>
  <si>
    <t>25-34 ans</t>
  </si>
  <si>
    <t>34-44 ans</t>
  </si>
  <si>
    <t>45-54 ans</t>
  </si>
  <si>
    <t>55-64 ans</t>
  </si>
  <si>
    <t>Nombre d'établissements pour 1000 habitants</t>
  </si>
  <si>
    <t>Taille des établissements</t>
  </si>
  <si>
    <t>Aucun salarié</t>
  </si>
  <si>
    <t>1 à 9 salariés</t>
  </si>
  <si>
    <t>10 salariés et plus</t>
  </si>
  <si>
    <t>Nombre d’entreprises créées pour 1000 habitants en 2021</t>
  </si>
  <si>
    <t>Part des entreprises</t>
  </si>
  <si>
    <t>De l'industrie</t>
  </si>
  <si>
    <t>De la construction</t>
  </si>
  <si>
    <t>Du commerce</t>
  </si>
  <si>
    <t>Du secteur public</t>
  </si>
  <si>
    <t>Des autres services</t>
  </si>
  <si>
    <t>Proportion de (PCS)</t>
  </si>
  <si>
    <t>Artisans, commerçants, chefs d’entreprises</t>
  </si>
  <si>
    <t>Ouvriers</t>
  </si>
  <si>
    <t>Employés</t>
  </si>
  <si>
    <t>Professions intermédiaires</t>
  </si>
  <si>
    <t>Cadres</t>
  </si>
  <si>
    <t>LILATE - Live Language Test</t>
  </si>
  <si>
    <t>Entièrement en présentiel</t>
  </si>
  <si>
    <t>Entièrement à distance</t>
  </si>
  <si>
    <t>Zone urbaine</t>
  </si>
  <si>
    <t>Zone rurale</t>
  </si>
  <si>
    <t>Taux de recours</t>
  </si>
  <si>
    <t>Champ : France entière.</t>
  </si>
  <si>
    <t>Lecture : dans les espaces denses, 3,6 % des actifs ont eu recours au CPF en 2020, contre 6,7 % en 2021.</t>
  </si>
  <si>
    <t>Graphique 1 – Taux de recours selon le positionnement dans la grille de densité en 2020 et 2021</t>
  </si>
  <si>
    <t xml:space="preserve">Graphique 2 – Taux de recours des actifs selon le statut d’occupation en 2021 </t>
  </si>
  <si>
    <t>Graphique 3 – Taux de recours des actifs occupés selon le sexe en 2021</t>
  </si>
  <si>
    <t>Lecture : en 2021, le taux de recours des femmes actives occupées dans les espaces denses est de 5,6 %.</t>
  </si>
  <si>
    <t>Tranche d'âge</t>
  </si>
  <si>
    <t>Degré de densité</t>
  </si>
  <si>
    <t>Graphique 4 – Taux de recours des actifs occupés selon la tranche d’âge en 2021</t>
  </si>
  <si>
    <t>Lecture : en 2021, le taux de recours des actifs occupés âgés de 25 à 34 ans dans les espaces denses est de 7,2 %.</t>
  </si>
  <si>
    <t>Graphique 8 – Coût horaire de la formation selon le degré de densité</t>
  </si>
  <si>
    <t>Cout pédagogique</t>
  </si>
  <si>
    <t>Source : Insee (grille communale de densité) et Comptes personnels de formation (formations souscrites en 2021 par les actifs occupés).</t>
  </si>
  <si>
    <t>Lecture : en 2021, le coût pédagogique horaire moyen de formation est de 41 euros dans les zones denses.</t>
  </si>
  <si>
    <t>Réalisation de la formation</t>
  </si>
  <si>
    <t>Graphique 9 – Mode de réalisation de la formation</t>
  </si>
  <si>
    <t>Rang de la formation</t>
  </si>
  <si>
    <t>Part de bénéficiaires</t>
  </si>
  <si>
    <t>Certification / Densité communale</t>
  </si>
  <si>
    <t xml:space="preserve">Tableau 1 – Les 15 formations les plus suivies par les actifs occupés selon le degré de densité </t>
  </si>
  <si>
    <t>Champ :  France entière.</t>
  </si>
  <si>
    <t xml:space="preserve">  </t>
  </si>
  <si>
    <t xml:space="preserve"> *** </t>
  </si>
  <si>
    <t> Réf.</t>
  </si>
  <si>
    <t>Réf.</t>
  </si>
  <si>
    <t>Tableau A1 – Déterminants du taux de recours localisé</t>
  </si>
  <si>
    <t>Denses</t>
  </si>
  <si>
    <t>Intermédiaires</t>
  </si>
  <si>
    <t>Peu denses</t>
  </si>
  <si>
    <t>Très peu denses</t>
  </si>
  <si>
    <t>Proportion d’actifs occupés déclarant utiliser leur voiture pour les trajets domicile-travail</t>
  </si>
  <si>
    <t>Tableau A2 – Statistiques descriptives par degré de densité</t>
  </si>
  <si>
    <t>***</t>
  </si>
  <si>
    <t>*</t>
  </si>
  <si>
    <t>**</t>
  </si>
  <si>
    <t>Diplôme</t>
  </si>
  <si>
    <t>Âge</t>
  </si>
  <si>
    <t>Part des femmes</t>
  </si>
  <si>
    <t>Emploi sectoriel</t>
  </si>
  <si>
    <t>PCS</t>
  </si>
  <si>
    <t>Part non-salariés</t>
  </si>
  <si>
    <t>Part emplois publics</t>
  </si>
  <si>
    <t>Effet résiduel</t>
  </si>
  <si>
    <t>Dense vs très peu denses</t>
  </si>
  <si>
    <t>Intermédiaires vs très peu denses</t>
  </si>
  <si>
    <t>Peu denses vs très peu denses</t>
  </si>
  <si>
    <t>Moins de 28%</t>
  </si>
  <si>
    <t>28% ou plus</t>
  </si>
  <si>
    <t>Actifs occupés</t>
  </si>
  <si>
    <t>Industrie</t>
  </si>
  <si>
    <t>Commerce</t>
  </si>
  <si>
    <t>Construction</t>
  </si>
  <si>
    <t>Entreprises publiques</t>
  </si>
  <si>
    <t>Autres services</t>
  </si>
  <si>
    <t>Cout</t>
  </si>
  <si>
    <t>moyen</t>
  </si>
  <si>
    <r>
      <t>Graphique 5</t>
    </r>
    <r>
      <rPr>
        <sz val="11"/>
        <color theme="1"/>
        <rFont val="Calibri"/>
        <family val="2"/>
        <scheme val="minor"/>
      </rPr>
      <t xml:space="preserve"> – </t>
    </r>
    <r>
      <rPr>
        <i/>
        <sz val="11"/>
        <color theme="1"/>
        <rFont val="Calibri"/>
        <family val="2"/>
        <scheme val="minor"/>
      </rPr>
      <t>Contribution des différentes variables à l’écart de recours au CPF entre les différentes catégorie de la grille de densité (en points de pourcentages)</t>
    </r>
  </si>
  <si>
    <r>
      <t>Densité communale</t>
    </r>
    <r>
      <rPr>
        <b/>
        <vertAlign val="superscript"/>
        <sz val="9"/>
        <color rgb="FF000000"/>
        <rFont val="Calibri"/>
        <family val="2"/>
        <scheme val="minor"/>
      </rPr>
      <t>1</t>
    </r>
  </si>
  <si>
    <r>
      <t>Proportion de diplômés de niveau</t>
    </r>
    <r>
      <rPr>
        <b/>
        <vertAlign val="superscript"/>
        <sz val="9"/>
        <color rgb="FF000000"/>
        <rFont val="Calibri"/>
        <family val="2"/>
        <scheme val="minor"/>
      </rPr>
      <t>1</t>
    </r>
  </si>
  <si>
    <r>
      <t>Part de femmes parmi les actifs</t>
    </r>
    <r>
      <rPr>
        <b/>
        <vertAlign val="superscript"/>
        <sz val="9"/>
        <color rgb="FF000000"/>
        <rFont val="Calibri"/>
        <family val="2"/>
        <scheme val="minor"/>
      </rPr>
      <t>1</t>
    </r>
  </si>
  <si>
    <r>
      <t>Taux de chômage</t>
    </r>
    <r>
      <rPr>
        <b/>
        <vertAlign val="superscript"/>
        <sz val="9"/>
        <color rgb="FF000000"/>
        <rFont val="Calibri"/>
        <family val="2"/>
        <scheme val="minor"/>
      </rPr>
      <t>1</t>
    </r>
  </si>
  <si>
    <r>
      <t>Âge des actifs occupés</t>
    </r>
    <r>
      <rPr>
        <b/>
        <vertAlign val="superscript"/>
        <sz val="9"/>
        <color rgb="FF000000"/>
        <rFont val="Calibri"/>
        <family val="2"/>
        <scheme val="minor"/>
      </rPr>
      <t>1</t>
    </r>
  </si>
  <si>
    <r>
      <t>Secteurs d'activité</t>
    </r>
    <r>
      <rPr>
        <b/>
        <vertAlign val="superscript"/>
        <sz val="9"/>
        <color rgb="FF000000"/>
        <rFont val="Calibri"/>
        <family val="2"/>
        <scheme val="minor"/>
      </rPr>
      <t>3</t>
    </r>
  </si>
  <si>
    <r>
      <t>PCS</t>
    </r>
    <r>
      <rPr>
        <b/>
        <vertAlign val="superscript"/>
        <sz val="9"/>
        <color rgb="FF000000"/>
        <rFont val="Calibri"/>
        <family val="2"/>
        <scheme val="minor"/>
      </rPr>
      <t>2</t>
    </r>
  </si>
  <si>
    <r>
      <t>Part de l'emploi non-salarié dans l'emploi total</t>
    </r>
    <r>
      <rPr>
        <b/>
        <vertAlign val="superscript"/>
        <sz val="9"/>
        <color rgb="FF000000"/>
        <rFont val="Calibri"/>
        <family val="2"/>
        <scheme val="minor"/>
      </rPr>
      <t>2</t>
    </r>
  </si>
  <si>
    <r>
      <t>Part des postes public dans l'ensemble des postes</t>
    </r>
    <r>
      <rPr>
        <b/>
        <vertAlign val="superscript"/>
        <sz val="9"/>
        <color rgb="FF000000"/>
        <rFont val="Calibri"/>
        <family val="2"/>
        <scheme val="minor"/>
      </rPr>
      <t>2</t>
    </r>
  </si>
  <si>
    <r>
      <rPr>
        <vertAlign val="superscript"/>
        <sz val="11"/>
        <color theme="1"/>
        <rFont val="Calibri"/>
        <family val="2"/>
        <scheme val="minor"/>
      </rPr>
      <t xml:space="preserve">1 </t>
    </r>
    <r>
      <rPr>
        <sz val="11"/>
        <color theme="1"/>
        <rFont val="Calibri"/>
        <family val="2"/>
        <scheme val="minor"/>
      </rPr>
      <t>2019, Insee, Recensement de la population (RP), exploitation principale.</t>
    </r>
  </si>
  <si>
    <r>
      <rPr>
        <vertAlign val="superscript"/>
        <sz val="11"/>
        <color theme="1"/>
        <rFont val="Calibri"/>
        <family val="2"/>
        <scheme val="minor"/>
      </rPr>
      <t>2</t>
    </r>
    <r>
      <rPr>
        <sz val="11"/>
        <color theme="1"/>
        <rFont val="Calibri"/>
        <family val="2"/>
        <scheme val="minor"/>
      </rPr>
      <t xml:space="preserve"> 2019, Insee, Fichier Localisé des Rémunérations et de l'Emploi Salarié (Flores).</t>
    </r>
  </si>
  <si>
    <r>
      <rPr>
        <vertAlign val="superscript"/>
        <sz val="11"/>
        <color theme="1"/>
        <rFont val="Calibri"/>
        <family val="2"/>
        <scheme val="minor"/>
      </rPr>
      <t>3</t>
    </r>
    <r>
      <rPr>
        <sz val="11"/>
        <color theme="1"/>
        <rFont val="Calibri"/>
        <family val="2"/>
        <scheme val="minor"/>
      </rPr>
      <t xml:space="preserve"> 2021, Insee, Répertoire des entreprises et des établissements (REE).</t>
    </r>
  </si>
  <si>
    <t>Lecture : en 2021, dans les espaces denses, 28 % des formations sont réalisées entièrement en présentiel.</t>
  </si>
  <si>
    <t>Demandeurs d'emploi</t>
  </si>
  <si>
    <t>Lecture : en 2021, dans les espaces denses, le taux de recours des actifs occupés est de 5,5 % et celui des demandeurs d'emploi de 13,9 %.</t>
  </si>
  <si>
    <t>Source : Insee (grille communale de densité, recensement 2019) et Comptes personnels de formation (formations souscrites en 2020 et 2021 par les actifs (actifs occupés et demandeurs d’emploi).</t>
  </si>
  <si>
    <t>Source : Insee (grille communale de densité, recensement 2019) et Comptes personnels de formation (formations souscrites en 2021).</t>
  </si>
  <si>
    <t>Source :  Insee (grille communale de densité, recensement 2019, statistiques locales) et Comptes personnels de formation (formations souscrites en 2021 par les actifs occupés).</t>
  </si>
  <si>
    <t>Source : Insee (grille communale de densité, recensement 2019, et statistiques locales) et Comptes personnels de formation (formations souscrites en 2021 par les actifs occupés).</t>
  </si>
  <si>
    <t>Note : résultats issus d’un modèle économétrique contrôlé par les caractéristiques démographiques et économiques du territoire de résidence (voir tableau A1 en annexes). Les coefficients du modèle sont appliqués aux valeurs moyennes des caractéristiques et les résultats sont agrégés par nature (Age regroupe les effets des différentes tranches d’âge, Diplôme regroupe l’effet des différents diplômes, etc.).
Source : Insee (grille communale de densité, recensement de la population 2019, Flores 2019, REE 2021) et Comptes personnels de formation (formations souscrites en 2021 par les actifs occupés).
Champ : France entière.
Lecture : en 2021, toutes choses égales par ailleurs, la composition par PCS explique 0,44 point d’écart de taux de recours des actifs occupés au CPF entre les espaces denses et les espaces très peu denses.</t>
  </si>
  <si>
    <t>Régression linéaire multiple par moindres carrés ordinaires. *** significatif au seuil de 1 % ; ** significatif au seuil de 5 % ;  * significatif au seuil de 10 %.
Source : Comptes personnels de formation (formations souscrites en 2021) et Insee :
(1) 2019, Recensement de la population (RP), exploitation principale.
(2) 2019, Fichier Localisé des Rémunérations et de l'Emploi Salarié (Flores).
(3) 2021, Répertoire des entreprises et des établissements (REE).
Champ : France entière.
Lecture : en 2021, le taux de recours des actifs occupés augmente de 0,083 point de pourcentage (pp) lorsque la proportion de diplômés du Brevet ou moins augmente de 1 pp au détriment de celle des diplômés de CAP ou BEP.</t>
  </si>
  <si>
    <t>Lecture : Dans les espaces denses, 25,7 % des actifs occupés sont des cadres contre 7,5 % dans les espaces très peu denses.</t>
  </si>
  <si>
    <t>Lecture : les couleurs correspondent à un gradient croissant du rouge au vert (en passant par le jaune). Les couleurs vertes correspondent
aux formations les plus choisies (en termes de part de bénéficiaires), les rouges aux formations les moins choisies. Par exemple, en
2021, dans les espaces denses, le Permis (catégorie B) constitue la principale mobilisation des droits CPF : il arrive au premier rang
des formations choisies avec 19 % des bénéficiaires de formations qui l’ont suivi. Lorsqu’une personne a suivi plusieurs formations,
il est comptabilisé comme bénéficiaire de formation la plus onéreuse.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</si>
</sst>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0.0%"/>
    <numFmt numFmtId="165" formatCode="_-* #,##0_-;\-* #,##0_-;_-* &quot;-&quot;??_-;_-@_-"/>
    <numFmt numFmtId="166" formatCode="_-* #,##0\ &quot;€&quot;_-;\-* #,##0\ &quot;€&quot;_-;_-* &quot;-&quot;??\ &quot;€&quot;_-;_-@_-"/>
    <numFmt numFmtId="167" formatCode="_-* #,##0.0_-;\-* #,##0.0_-;_-* &quot;-&quot;??_-;_-@_-"/>
    <numFmt numFmtId="168" formatCode="0.000"/>
  </numFmts>
  <fonts count="12" x14ac:knownFonts="1">
    <font>
      <sz val="11"/>
      <color theme="1"/>
      <name val="Calibri"/>
      <family val="2"/>
      <scheme val="minor"/>
    </font>
    <font>
      <i/>
      <sz val="11"/>
      <color theme="1"/>
      <name val="Calibri"/>
      <family val="2"/>
      <scheme val="minor"/>
    </font>
    <font>
      <sz val="11"/>
      <color theme="1"/>
      <name val="Calibri"/>
      <family val="2"/>
      <scheme val="minor"/>
    </font>
    <font>
      <b/>
      <sz val="11"/>
      <color theme="1"/>
      <name val="Calibri"/>
      <family val="2"/>
      <scheme val="minor"/>
    </font>
    <font>
      <b/>
      <sz val="11"/>
      <color rgb="FF333333"/>
      <name val="Lato"/>
      <family val="2"/>
    </font>
    <font>
      <b/>
      <sz val="9"/>
      <color rgb="FF000000"/>
      <name val="Calibri"/>
      <family val="2"/>
      <scheme val="minor"/>
    </font>
    <font>
      <sz val="9"/>
      <color rgb="FF000000"/>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vertAlign val="superscript"/>
      <sz val="11"/>
      <color theme="1"/>
      <name val="Calibri"/>
      <family val="2"/>
      <scheme val="minor"/>
    </font>
    <font>
      <b/>
      <vertAlign val="superscript"/>
      <sz val="9"/>
      <color rgb="FF000000"/>
      <name val="Calibri"/>
      <family val="2"/>
      <scheme val="minor"/>
    </font>
  </fonts>
  <fills count="83">
    <fill>
      <patternFill patternType="none"/>
    </fill>
    <fill>
      <patternFill patternType="gray125"/>
    </fill>
    <fill>
      <patternFill patternType="solid">
        <fgColor rgb="FF63BE7B"/>
        <bgColor indexed="64"/>
      </patternFill>
    </fill>
    <fill>
      <patternFill patternType="solid">
        <fgColor rgb="FF85C87D"/>
        <bgColor indexed="64"/>
      </patternFill>
    </fill>
    <fill>
      <patternFill patternType="solid">
        <fgColor rgb="FFEDE683"/>
        <bgColor indexed="64"/>
      </patternFill>
    </fill>
    <fill>
      <patternFill patternType="solid">
        <fgColor rgb="FFFFEB84"/>
        <bgColor indexed="64"/>
      </patternFill>
    </fill>
    <fill>
      <patternFill patternType="solid">
        <fgColor rgb="FFCEDD82"/>
        <bgColor indexed="64"/>
      </patternFill>
    </fill>
    <fill>
      <patternFill patternType="solid">
        <fgColor rgb="FFF2E884"/>
        <bgColor indexed="64"/>
      </patternFill>
    </fill>
    <fill>
      <patternFill patternType="solid">
        <fgColor rgb="FFF4E884"/>
        <bgColor indexed="64"/>
      </patternFill>
    </fill>
    <fill>
      <patternFill patternType="solid">
        <fgColor rgb="FF74C37C"/>
        <bgColor indexed="64"/>
      </patternFill>
    </fill>
    <fill>
      <patternFill patternType="solid">
        <fgColor rgb="FFA6D27F"/>
        <bgColor indexed="64"/>
      </patternFill>
    </fill>
    <fill>
      <patternFill patternType="solid">
        <fgColor rgb="FFABD380"/>
        <bgColor indexed="64"/>
      </patternFill>
    </fill>
    <fill>
      <patternFill patternType="solid">
        <fgColor rgb="FFB5D680"/>
        <bgColor indexed="64"/>
      </patternFill>
    </fill>
    <fill>
      <patternFill patternType="solid">
        <fgColor rgb="FFBBD881"/>
        <bgColor indexed="64"/>
      </patternFill>
    </fill>
    <fill>
      <patternFill patternType="solid">
        <fgColor rgb="FFBFD981"/>
        <bgColor indexed="64"/>
      </patternFill>
    </fill>
    <fill>
      <patternFill patternType="solid">
        <fgColor rgb="FFBDD881"/>
        <bgColor indexed="64"/>
      </patternFill>
    </fill>
    <fill>
      <patternFill patternType="solid">
        <fgColor rgb="FFC3DA81"/>
        <bgColor indexed="64"/>
      </patternFill>
    </fill>
    <fill>
      <patternFill patternType="solid">
        <fgColor rgb="FFC4DA81"/>
        <bgColor indexed="64"/>
      </patternFill>
    </fill>
    <fill>
      <patternFill patternType="solid">
        <fgColor rgb="FF97CD7E"/>
        <bgColor indexed="64"/>
      </patternFill>
    </fill>
    <fill>
      <patternFill patternType="solid">
        <fgColor rgb="FFB9D780"/>
        <bgColor indexed="64"/>
      </patternFill>
    </fill>
    <fill>
      <patternFill patternType="solid">
        <fgColor rgb="FFCBDC81"/>
        <bgColor indexed="64"/>
      </patternFill>
    </fill>
    <fill>
      <patternFill patternType="solid">
        <fgColor rgb="FFE3E383"/>
        <bgColor indexed="64"/>
      </patternFill>
    </fill>
    <fill>
      <patternFill patternType="solid">
        <fgColor rgb="FFE7E483"/>
        <bgColor indexed="64"/>
      </patternFill>
    </fill>
    <fill>
      <patternFill patternType="solid">
        <fgColor rgb="FFEEE683"/>
        <bgColor indexed="64"/>
      </patternFill>
    </fill>
    <fill>
      <patternFill patternType="solid">
        <fgColor rgb="FFA8D27F"/>
        <bgColor indexed="64"/>
      </patternFill>
    </fill>
    <fill>
      <patternFill patternType="solid">
        <fgColor rgb="FFD8E082"/>
        <bgColor indexed="64"/>
      </patternFill>
    </fill>
    <fill>
      <patternFill patternType="solid">
        <fgColor rgb="FFDFE283"/>
        <bgColor indexed="64"/>
      </patternFill>
    </fill>
    <fill>
      <patternFill patternType="solid">
        <fgColor rgb="FFE8E583"/>
        <bgColor indexed="64"/>
      </patternFill>
    </fill>
    <fill>
      <patternFill patternType="solid">
        <fgColor rgb="FFD4DF82"/>
        <bgColor indexed="64"/>
      </patternFill>
    </fill>
    <fill>
      <patternFill patternType="solid">
        <fgColor rgb="FFCDDD82"/>
        <bgColor indexed="64"/>
      </patternFill>
    </fill>
    <fill>
      <patternFill patternType="solid">
        <fgColor rgb="FFCFDE82"/>
        <bgColor indexed="64"/>
      </patternFill>
    </fill>
    <fill>
      <patternFill patternType="solid">
        <fgColor rgb="FFF6E984"/>
        <bgColor indexed="64"/>
      </patternFill>
    </fill>
    <fill>
      <patternFill patternType="solid">
        <fgColor rgb="FFE6E483"/>
        <bgColor indexed="64"/>
      </patternFill>
    </fill>
    <fill>
      <patternFill patternType="solid">
        <fgColor rgb="FFECE683"/>
        <bgColor indexed="64"/>
      </patternFill>
    </fill>
    <fill>
      <patternFill patternType="solid">
        <fgColor rgb="FFDCE182"/>
        <bgColor indexed="64"/>
      </patternFill>
    </fill>
    <fill>
      <patternFill patternType="solid">
        <fgColor rgb="FFFDEB84"/>
        <bgColor indexed="64"/>
      </patternFill>
    </fill>
    <fill>
      <patternFill patternType="solid">
        <fgColor rgb="FFF3E884"/>
        <bgColor indexed="64"/>
      </patternFill>
    </fill>
    <fill>
      <patternFill patternType="solid">
        <fgColor rgb="FFFDCC7E"/>
        <bgColor indexed="64"/>
      </patternFill>
    </fill>
    <fill>
      <patternFill patternType="solid">
        <fgColor rgb="FFF9EA84"/>
        <bgColor indexed="64"/>
      </patternFill>
    </fill>
    <fill>
      <patternFill patternType="solid">
        <fgColor rgb="FFF0E784"/>
        <bgColor indexed="64"/>
      </patternFill>
    </fill>
    <fill>
      <patternFill patternType="solid">
        <fgColor rgb="FFFFEA84"/>
        <bgColor indexed="64"/>
      </patternFill>
    </fill>
    <fill>
      <patternFill patternType="solid">
        <fgColor rgb="FFFFE884"/>
        <bgColor indexed="64"/>
      </patternFill>
    </fill>
    <fill>
      <patternFill patternType="solid">
        <fgColor rgb="FFFCC47C"/>
        <bgColor indexed="64"/>
      </patternFill>
    </fill>
    <fill>
      <patternFill patternType="solid">
        <fgColor rgb="FFFEDB81"/>
        <bgColor indexed="64"/>
      </patternFill>
    </fill>
    <fill>
      <patternFill patternType="solid">
        <fgColor rgb="FFFDD780"/>
        <bgColor indexed="64"/>
      </patternFill>
    </fill>
    <fill>
      <patternFill patternType="solid">
        <fgColor rgb="FFFCC07B"/>
        <bgColor indexed="64"/>
      </patternFill>
    </fill>
    <fill>
      <patternFill patternType="solid">
        <fgColor rgb="FFFFE784"/>
        <bgColor indexed="64"/>
      </patternFill>
    </fill>
    <fill>
      <patternFill patternType="solid">
        <fgColor rgb="FFFCC17C"/>
        <bgColor indexed="64"/>
      </patternFill>
    </fill>
    <fill>
      <patternFill patternType="solid">
        <fgColor rgb="FFFDCA7D"/>
        <bgColor indexed="64"/>
      </patternFill>
    </fill>
    <fill>
      <patternFill patternType="solid">
        <fgColor rgb="FFFA9E75"/>
        <bgColor indexed="64"/>
      </patternFill>
    </fill>
    <fill>
      <patternFill patternType="solid">
        <fgColor rgb="FFFFE984"/>
        <bgColor indexed="64"/>
      </patternFill>
    </fill>
    <fill>
      <patternFill patternType="solid">
        <fgColor rgb="FFFCB97A"/>
        <bgColor indexed="64"/>
      </patternFill>
    </fill>
    <fill>
      <patternFill patternType="solid">
        <fgColor rgb="FFFCBD7B"/>
        <bgColor indexed="64"/>
      </patternFill>
    </fill>
    <fill>
      <patternFill patternType="solid">
        <fgColor rgb="FFFCC17B"/>
        <bgColor indexed="64"/>
      </patternFill>
    </fill>
    <fill>
      <patternFill patternType="solid">
        <fgColor rgb="FFFCB77A"/>
        <bgColor indexed="64"/>
      </patternFill>
    </fill>
    <fill>
      <patternFill patternType="solid">
        <fgColor rgb="FFFEDB80"/>
        <bgColor indexed="64"/>
      </patternFill>
    </fill>
    <fill>
      <patternFill patternType="solid">
        <fgColor rgb="FFFEE883"/>
        <bgColor indexed="64"/>
      </patternFill>
    </fill>
    <fill>
      <patternFill patternType="solid">
        <fgColor rgb="FFFFE183"/>
        <bgColor indexed="64"/>
      </patternFill>
    </fill>
    <fill>
      <patternFill patternType="solid">
        <fgColor rgb="FFFECA7E"/>
        <bgColor indexed="64"/>
      </patternFill>
    </fill>
    <fill>
      <patternFill patternType="solid">
        <fgColor rgb="FFF8696B"/>
        <bgColor indexed="64"/>
      </patternFill>
    </fill>
    <fill>
      <patternFill patternType="solid">
        <fgColor rgb="FFFCB679"/>
        <bgColor indexed="64"/>
      </patternFill>
    </fill>
    <fill>
      <patternFill patternType="solid">
        <fgColor rgb="FFF97F6F"/>
        <bgColor indexed="64"/>
      </patternFill>
    </fill>
    <fill>
      <patternFill patternType="solid">
        <fgColor rgb="FFF8716C"/>
        <bgColor indexed="64"/>
      </patternFill>
    </fill>
    <fill>
      <patternFill patternType="solid">
        <fgColor rgb="FFFFE583"/>
        <bgColor indexed="64"/>
      </patternFill>
    </fill>
    <fill>
      <patternFill patternType="solid">
        <fgColor rgb="FFFFE683"/>
        <bgColor indexed="64"/>
      </patternFill>
    </fill>
    <fill>
      <patternFill patternType="solid">
        <fgColor rgb="FFFBA476"/>
        <bgColor indexed="64"/>
      </patternFill>
    </fill>
    <fill>
      <patternFill patternType="solid">
        <fgColor rgb="FFFA9373"/>
        <bgColor indexed="64"/>
      </patternFill>
    </fill>
    <fill>
      <patternFill patternType="solid">
        <fgColor rgb="FFFA8E72"/>
        <bgColor indexed="64"/>
      </patternFill>
    </fill>
    <fill>
      <patternFill patternType="solid">
        <fgColor rgb="FFFA9573"/>
        <bgColor indexed="64"/>
      </patternFill>
    </fill>
    <fill>
      <patternFill patternType="solid">
        <fgColor rgb="FFFA9C74"/>
        <bgColor indexed="64"/>
      </patternFill>
    </fill>
    <fill>
      <patternFill patternType="solid">
        <fgColor rgb="FFFCBF7B"/>
        <bgColor indexed="64"/>
      </patternFill>
    </fill>
    <fill>
      <patternFill patternType="solid">
        <fgColor rgb="FFFEEB84"/>
        <bgColor indexed="64"/>
      </patternFill>
    </fill>
    <fill>
      <patternFill patternType="solid">
        <fgColor rgb="FFF98971"/>
        <bgColor indexed="64"/>
      </patternFill>
    </fill>
    <fill>
      <patternFill patternType="solid">
        <fgColor rgb="FFFCB87A"/>
        <bgColor indexed="64"/>
      </patternFill>
    </fill>
    <fill>
      <patternFill patternType="solid">
        <fgColor rgb="FFFFDB81"/>
        <bgColor indexed="64"/>
      </patternFill>
    </fill>
    <fill>
      <patternFill patternType="solid">
        <fgColor rgb="FFF8766D"/>
        <bgColor indexed="64"/>
      </patternFill>
    </fill>
    <fill>
      <patternFill patternType="solid">
        <fgColor rgb="FFF98C71"/>
        <bgColor indexed="64"/>
      </patternFill>
    </fill>
    <fill>
      <patternFill patternType="solid">
        <fgColor rgb="FFFBAA77"/>
        <bgColor indexed="64"/>
      </patternFill>
    </fill>
    <fill>
      <patternFill patternType="solid">
        <fgColor rgb="FFFDD07E"/>
        <bgColor indexed="64"/>
      </patternFill>
    </fill>
    <fill>
      <patternFill patternType="solid">
        <fgColor rgb="FFFFD981"/>
        <bgColor indexed="64"/>
      </patternFill>
    </fill>
    <fill>
      <patternFill patternType="solid">
        <fgColor rgb="FFF8746D"/>
        <bgColor indexed="64"/>
      </patternFill>
    </fill>
    <fill>
      <patternFill patternType="solid">
        <fgColor rgb="FFFA9272"/>
        <bgColor indexed="64"/>
      </patternFill>
    </fill>
    <fill>
      <patternFill patternType="solid">
        <fgColor rgb="FFFCB579"/>
        <bgColor indexed="64"/>
      </patternFill>
    </fill>
  </fills>
  <borders count="40">
    <border>
      <left/>
      <right/>
      <top/>
      <bottom/>
      <diagonal/>
    </border>
    <border>
      <left/>
      <right/>
      <top/>
      <bottom style="double">
        <color indexed="64"/>
      </bottom>
      <diagonal/>
    </border>
    <border>
      <left/>
      <right/>
      <top style="double">
        <color indexed="64"/>
      </top>
      <bottom style="medium">
        <color indexed="64"/>
      </bottom>
      <diagonal/>
    </border>
    <border>
      <left/>
      <right style="thin">
        <color indexed="64"/>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dotted">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double">
        <color indexed="64"/>
      </top>
      <bottom style="medium">
        <color indexed="64"/>
      </bottom>
      <diagonal/>
    </border>
    <border>
      <left/>
      <right/>
      <top/>
      <bottom style="dotted">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tted">
        <color indexed="64"/>
      </top>
      <bottom/>
      <diagonal/>
    </border>
    <border>
      <left/>
      <right style="dotted">
        <color indexed="64"/>
      </right>
      <top style="double">
        <color indexed="64"/>
      </top>
      <bottom style="medium">
        <color indexed="64"/>
      </bottom>
      <diagonal/>
    </border>
    <border>
      <left/>
      <right style="dotted">
        <color indexed="64"/>
      </right>
      <top/>
      <bottom/>
      <diagonal/>
    </border>
    <border>
      <left/>
      <right style="dotted">
        <color indexed="64"/>
      </right>
      <top/>
      <bottom style="double">
        <color indexed="64"/>
      </bottom>
      <diagonal/>
    </border>
    <border>
      <left/>
      <right style="medium">
        <color indexed="64"/>
      </right>
      <top style="dott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double">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40">
    <xf numFmtId="0" fontId="0" fillId="0" borderId="0" xfId="0"/>
    <xf numFmtId="0" fontId="0" fillId="0" borderId="0" xfId="0" applyAlignment="1">
      <alignment horizontal="left"/>
    </xf>
    <xf numFmtId="0" fontId="0" fillId="0" borderId="0" xfId="0" applyBorder="1"/>
    <xf numFmtId="164" fontId="0" fillId="0" borderId="0" xfId="3" applyNumberFormat="1" applyFont="1"/>
    <xf numFmtId="1" fontId="4" fillId="0" borderId="0" xfId="0" applyNumberFormat="1" applyFont="1"/>
    <xf numFmtId="9" fontId="0" fillId="0" borderId="0" xfId="3" applyFont="1" applyBorder="1"/>
    <xf numFmtId="9" fontId="0" fillId="0" borderId="6" xfId="3" applyFont="1" applyBorder="1"/>
    <xf numFmtId="9" fontId="0" fillId="0" borderId="8" xfId="3" applyFont="1" applyBorder="1"/>
    <xf numFmtId="9" fontId="0" fillId="0" borderId="9" xfId="3" applyFont="1" applyBorder="1"/>
    <xf numFmtId="0" fontId="1" fillId="0" borderId="17" xfId="0" applyFont="1" applyBorder="1"/>
    <xf numFmtId="0" fontId="1" fillId="0" borderId="19" xfId="0" applyFont="1" applyBorder="1"/>
    <xf numFmtId="166" fontId="0" fillId="0" borderId="0" xfId="0" applyNumberFormat="1"/>
    <xf numFmtId="0" fontId="6" fillId="0" borderId="6" xfId="0" applyFont="1" applyBorder="1" applyAlignment="1">
      <alignment vertical="center"/>
    </xf>
    <xf numFmtId="0" fontId="6" fillId="0" borderId="20" xfId="0" applyFont="1" applyBorder="1" applyAlignment="1">
      <alignment vertical="center"/>
    </xf>
    <xf numFmtId="0" fontId="5" fillId="0" borderId="6" xfId="0" applyFont="1" applyBorder="1" applyAlignment="1">
      <alignment vertical="center"/>
    </xf>
    <xf numFmtId="11" fontId="0" fillId="0" borderId="0" xfId="0" applyNumberFormat="1"/>
    <xf numFmtId="167" fontId="0" fillId="0" borderId="0" xfId="1" applyNumberFormat="1" applyFont="1" applyBorder="1"/>
    <xf numFmtId="0" fontId="3" fillId="0" borderId="14" xfId="0" applyFont="1" applyBorder="1" applyAlignment="1">
      <alignment horizontal="center"/>
    </xf>
    <xf numFmtId="0" fontId="3" fillId="0" borderId="15" xfId="0" applyFont="1" applyBorder="1" applyAlignment="1">
      <alignment horizontal="center"/>
    </xf>
    <xf numFmtId="0" fontId="3" fillId="0" borderId="3" xfId="0" applyFont="1" applyBorder="1" applyAlignment="1">
      <alignment horizontal="left"/>
    </xf>
    <xf numFmtId="0" fontId="3" fillId="0" borderId="10" xfId="0" applyFont="1" applyBorder="1" applyAlignment="1">
      <alignment horizontal="left"/>
    </xf>
    <xf numFmtId="164" fontId="0" fillId="0" borderId="0" xfId="0" applyNumberFormat="1" applyBorder="1" applyAlignment="1">
      <alignment horizontal="center"/>
    </xf>
    <xf numFmtId="164" fontId="0" fillId="0" borderId="6" xfId="0" applyNumberFormat="1" applyBorder="1" applyAlignment="1">
      <alignment horizontal="center"/>
    </xf>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0" xfId="3" applyNumberFormat="1" applyFont="1" applyBorder="1" applyAlignment="1">
      <alignment horizontal="center"/>
    </xf>
    <xf numFmtId="164" fontId="0" fillId="0" borderId="6" xfId="3" applyNumberFormat="1" applyFont="1" applyBorder="1" applyAlignment="1">
      <alignment horizontal="center"/>
    </xf>
    <xf numFmtId="164" fontId="0" fillId="0" borderId="8" xfId="3" applyNumberFormat="1" applyFont="1" applyBorder="1" applyAlignment="1">
      <alignment horizontal="center"/>
    </xf>
    <xf numFmtId="164" fontId="0" fillId="0" borderId="9" xfId="3" applyNumberFormat="1" applyFont="1" applyBorder="1" applyAlignment="1">
      <alignment horizontal="center"/>
    </xf>
    <xf numFmtId="0" fontId="3" fillId="0" borderId="17" xfId="0" applyFont="1" applyBorder="1" applyAlignment="1">
      <alignment horizontal="left"/>
    </xf>
    <xf numFmtId="0" fontId="3" fillId="0" borderId="19" xfId="0" applyFont="1" applyBorder="1" applyAlignment="1">
      <alignment horizontal="left"/>
    </xf>
    <xf numFmtId="166" fontId="0" fillId="0" borderId="0" xfId="2" applyNumberFormat="1" applyFont="1" applyBorder="1" applyAlignment="1">
      <alignment horizontal="center" vertical="center"/>
    </xf>
    <xf numFmtId="166" fontId="0" fillId="0" borderId="6" xfId="2" applyNumberFormat="1" applyFont="1" applyBorder="1" applyAlignment="1">
      <alignment horizontal="center" vertical="center"/>
    </xf>
    <xf numFmtId="0" fontId="3" fillId="0" borderId="7" xfId="0" applyFont="1" applyBorder="1"/>
    <xf numFmtId="166" fontId="0" fillId="0" borderId="8" xfId="2" applyNumberFormat="1" applyFont="1" applyBorder="1" applyAlignment="1">
      <alignment horizontal="center" vertical="center"/>
    </xf>
    <xf numFmtId="166" fontId="0" fillId="0" borderId="9" xfId="2" applyNumberFormat="1"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7" fillId="0" borderId="3" xfId="0" applyFont="1" applyBorder="1"/>
    <xf numFmtId="0" fontId="7" fillId="0" borderId="10" xfId="0" applyFont="1" applyBorder="1"/>
    <xf numFmtId="0" fontId="5" fillId="0" borderId="12" xfId="0" applyFont="1" applyBorder="1" applyAlignment="1">
      <alignment vertical="center"/>
    </xf>
    <xf numFmtId="0" fontId="5" fillId="0" borderId="8" xfId="0" applyFont="1" applyBorder="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0" xfId="0" applyFont="1" applyAlignment="1">
      <alignment horizontal="right" vertical="center"/>
    </xf>
    <xf numFmtId="0" fontId="6" fillId="2" borderId="5" xfId="0" applyFont="1" applyFill="1" applyBorder="1" applyAlignment="1">
      <alignment horizontal="center" vertical="center"/>
    </xf>
    <xf numFmtId="0" fontId="6" fillId="3" borderId="0" xfId="0" applyFont="1" applyFill="1" applyAlignment="1">
      <alignment horizontal="center" vertical="center"/>
    </xf>
    <xf numFmtId="0" fontId="6" fillId="4" borderId="0" xfId="0" applyFont="1" applyFill="1" applyAlignment="1">
      <alignment horizontal="center" vertical="center"/>
    </xf>
    <xf numFmtId="0" fontId="6" fillId="5" borderId="6" xfId="0" applyFont="1" applyFill="1" applyBorder="1" applyAlignment="1">
      <alignment horizontal="center" vertical="center"/>
    </xf>
    <xf numFmtId="0" fontId="6" fillId="9" borderId="5" xfId="0" applyFont="1" applyFill="1" applyBorder="1" applyAlignment="1">
      <alignment horizontal="center" vertical="center"/>
    </xf>
    <xf numFmtId="0" fontId="6" fillId="2" borderId="0" xfId="0" applyFont="1" applyFill="1" applyAlignment="1">
      <alignment horizontal="center" vertical="center"/>
    </xf>
    <xf numFmtId="0" fontId="6" fillId="2" borderId="6" xfId="0" applyFont="1" applyFill="1" applyBorder="1" applyAlignment="1">
      <alignment horizontal="center" vertical="center"/>
    </xf>
    <xf numFmtId="0" fontId="6" fillId="3" borderId="5" xfId="0" applyFont="1" applyFill="1" applyBorder="1" applyAlignment="1">
      <alignment horizontal="center" vertical="center"/>
    </xf>
    <xf numFmtId="0" fontId="6" fillId="9" borderId="0" xfId="0" applyFont="1" applyFill="1" applyAlignment="1">
      <alignment horizontal="center" vertical="center"/>
    </xf>
    <xf numFmtId="0" fontId="6" fillId="9" borderId="6" xfId="0" applyFont="1" applyFill="1" applyBorder="1" applyAlignment="1">
      <alignment horizontal="center" vertical="center"/>
    </xf>
    <xf numFmtId="0" fontId="6" fillId="18" borderId="5" xfId="0" applyFont="1" applyFill="1" applyBorder="1" applyAlignment="1">
      <alignment horizontal="center" vertical="center"/>
    </xf>
    <xf numFmtId="0" fontId="6" fillId="19" borderId="0" xfId="0" applyFont="1" applyFill="1" applyAlignment="1">
      <alignment horizontal="center" vertical="center"/>
    </xf>
    <xf numFmtId="0" fontId="6" fillId="20" borderId="0" xfId="0" applyFont="1" applyFill="1" applyAlignment="1">
      <alignment horizontal="center" vertical="center"/>
    </xf>
    <xf numFmtId="0" fontId="6" fillId="4" borderId="6" xfId="0" applyFont="1" applyFill="1" applyBorder="1" applyAlignment="1">
      <alignment horizontal="center" vertical="center"/>
    </xf>
    <xf numFmtId="0" fontId="6" fillId="24" borderId="5" xfId="0" applyFont="1" applyFill="1" applyBorder="1" applyAlignment="1">
      <alignment horizontal="center" vertical="center"/>
    </xf>
    <xf numFmtId="0" fontId="6" fillId="24" borderId="0" xfId="0" applyFont="1" applyFill="1" applyAlignment="1">
      <alignment horizontal="center" vertical="center"/>
    </xf>
    <xf numFmtId="0" fontId="6" fillId="18" borderId="0" xfId="0" applyFont="1" applyFill="1" applyAlignment="1">
      <alignment horizontal="center" vertical="center"/>
    </xf>
    <xf numFmtId="0" fontId="6" fillId="18" borderId="6" xfId="0" applyFont="1" applyFill="1" applyBorder="1" applyAlignment="1">
      <alignment horizontal="center" vertical="center"/>
    </xf>
    <xf numFmtId="0" fontId="6" fillId="19"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20" borderId="5" xfId="0" applyFont="1" applyFill="1" applyBorder="1" applyAlignment="1">
      <alignment horizontal="center" vertical="center"/>
    </xf>
    <xf numFmtId="0" fontId="6" fillId="24" borderId="6" xfId="0" applyFont="1" applyFill="1" applyBorder="1" applyAlignment="1">
      <alignment horizontal="center" vertical="center"/>
    </xf>
    <xf numFmtId="0" fontId="6" fillId="34" borderId="5" xfId="0" applyFont="1" applyFill="1" applyBorder="1" applyAlignment="1">
      <alignment horizontal="center" vertical="center"/>
    </xf>
    <xf numFmtId="0" fontId="6" fillId="34" borderId="0" xfId="0" applyFont="1" applyFill="1" applyAlignment="1">
      <alignment horizontal="center" vertical="center"/>
    </xf>
    <xf numFmtId="0" fontId="6" fillId="34" borderId="6" xfId="0" applyFont="1" applyFill="1" applyBorder="1" applyAlignment="1">
      <alignment horizontal="center" vertical="center"/>
    </xf>
    <xf numFmtId="0" fontId="6" fillId="4" borderId="5" xfId="0" applyFont="1" applyFill="1" applyBorder="1" applyAlignment="1">
      <alignment horizontal="center" vertical="center"/>
    </xf>
    <xf numFmtId="0" fontId="6" fillId="19" borderId="6"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0" xfId="0" applyFont="1" applyFill="1" applyAlignment="1">
      <alignment horizontal="center" vertical="center"/>
    </xf>
    <xf numFmtId="0" fontId="6" fillId="40" borderId="0" xfId="0" applyFont="1" applyFill="1" applyAlignment="1">
      <alignment horizontal="center" vertical="center"/>
    </xf>
    <xf numFmtId="0" fontId="6" fillId="41" borderId="6" xfId="0" applyFont="1" applyFill="1" applyBorder="1" applyAlignment="1">
      <alignment horizontal="center" vertical="center"/>
    </xf>
    <xf numFmtId="0" fontId="6" fillId="46" borderId="6" xfId="0" applyFont="1" applyFill="1" applyBorder="1" applyAlignment="1">
      <alignment horizontal="center" vertical="center"/>
    </xf>
    <xf numFmtId="0" fontId="6" fillId="40" borderId="5" xfId="0" applyFont="1" applyFill="1" applyBorder="1" applyAlignment="1">
      <alignment horizontal="center" vertical="center"/>
    </xf>
    <xf numFmtId="0" fontId="6" fillId="50" borderId="0" xfId="0" applyFont="1" applyFill="1" applyAlignment="1">
      <alignment horizontal="center" vertical="center"/>
    </xf>
    <xf numFmtId="0" fontId="6" fillId="50" borderId="6" xfId="0" applyFont="1" applyFill="1" applyBorder="1" applyAlignment="1">
      <alignment horizontal="center" vertical="center"/>
    </xf>
    <xf numFmtId="0" fontId="6" fillId="40" borderId="6" xfId="0" applyFont="1" applyFill="1" applyBorder="1" applyAlignment="1">
      <alignment horizontal="center" vertical="center"/>
    </xf>
    <xf numFmtId="0" fontId="6" fillId="50" borderId="5" xfId="0" applyFont="1" applyFill="1" applyBorder="1" applyAlignment="1">
      <alignment horizontal="center" vertical="center"/>
    </xf>
    <xf numFmtId="0" fontId="6" fillId="57" borderId="0" xfId="0" applyFont="1" applyFill="1" applyAlignment="1">
      <alignment horizontal="center" vertical="center"/>
    </xf>
    <xf numFmtId="0" fontId="6" fillId="58" borderId="0" xfId="0" applyFont="1" applyFill="1" applyAlignment="1">
      <alignment horizontal="center" vertical="center"/>
    </xf>
    <xf numFmtId="0" fontId="6" fillId="59" borderId="6" xfId="0" applyFont="1" applyFill="1" applyBorder="1" applyAlignment="1">
      <alignment horizontal="center" vertical="center"/>
    </xf>
    <xf numFmtId="0" fontId="6" fillId="46" borderId="0" xfId="0" applyFont="1" applyFill="1" applyAlignment="1">
      <alignment horizontal="center" vertical="center"/>
    </xf>
    <xf numFmtId="0" fontId="6" fillId="63" borderId="0" xfId="0" applyFont="1" applyFill="1" applyAlignment="1">
      <alignment horizontal="center" vertical="center"/>
    </xf>
    <xf numFmtId="0" fontId="6" fillId="64" borderId="6" xfId="0" applyFont="1" applyFill="1" applyBorder="1" applyAlignment="1">
      <alignment horizontal="center" vertical="center"/>
    </xf>
    <xf numFmtId="0" fontId="6" fillId="41" borderId="5" xfId="0" applyFont="1" applyFill="1" applyBorder="1" applyAlignment="1">
      <alignment horizontal="center" vertical="center"/>
    </xf>
    <xf numFmtId="0" fontId="6" fillId="64" borderId="5" xfId="0" applyFont="1" applyFill="1" applyBorder="1" applyAlignment="1">
      <alignment horizontal="center" vertical="center"/>
    </xf>
    <xf numFmtId="0" fontId="6" fillId="20" borderId="6" xfId="0" applyFont="1" applyFill="1" applyBorder="1" applyAlignment="1">
      <alignment horizontal="center" vertical="center"/>
    </xf>
    <xf numFmtId="0" fontId="6" fillId="74" borderId="5" xfId="0" applyFont="1" applyFill="1" applyBorder="1" applyAlignment="1">
      <alignment horizontal="center" vertical="center"/>
    </xf>
    <xf numFmtId="0" fontId="6" fillId="0" borderId="8" xfId="0" applyFont="1" applyBorder="1" applyAlignment="1">
      <alignment horizontal="right" vertical="center"/>
    </xf>
    <xf numFmtId="0" fontId="6" fillId="79" borderId="7" xfId="0" applyFont="1" applyFill="1" applyBorder="1" applyAlignment="1">
      <alignment horizontal="center" vertical="center"/>
    </xf>
    <xf numFmtId="0" fontId="6" fillId="46" borderId="8" xfId="0" applyFont="1" applyFill="1" applyBorder="1" applyAlignment="1">
      <alignment horizontal="center" vertical="center"/>
    </xf>
    <xf numFmtId="0" fontId="6" fillId="41" borderId="8" xfId="0" applyFont="1" applyFill="1" applyBorder="1" applyAlignment="1">
      <alignment horizontal="center" vertical="center"/>
    </xf>
    <xf numFmtId="0" fontId="6" fillId="40" borderId="9" xfId="0" applyFont="1" applyFill="1" applyBorder="1" applyAlignment="1">
      <alignment horizontal="center" vertical="center"/>
    </xf>
    <xf numFmtId="9" fontId="6" fillId="81" borderId="8" xfId="0" applyNumberFormat="1" applyFont="1" applyFill="1" applyBorder="1" applyAlignment="1">
      <alignment horizontal="center" vertical="center"/>
    </xf>
    <xf numFmtId="9" fontId="6" fillId="82" borderId="8" xfId="0" applyNumberFormat="1" applyFont="1" applyFill="1" applyBorder="1" applyAlignment="1">
      <alignment horizontal="center" vertical="center"/>
    </xf>
    <xf numFmtId="0" fontId="6" fillId="0" borderId="26" xfId="0" applyFont="1" applyBorder="1" applyAlignment="1">
      <alignment vertical="center"/>
    </xf>
    <xf numFmtId="0" fontId="5" fillId="0" borderId="2" xfId="0" applyFont="1" applyBorder="1" applyAlignment="1">
      <alignment horizontal="center" vertical="center"/>
    </xf>
    <xf numFmtId="0" fontId="5" fillId="0" borderId="20" xfId="0" applyFont="1" applyBorder="1" applyAlignment="1">
      <alignment vertical="center"/>
    </xf>
    <xf numFmtId="0" fontId="6" fillId="0" borderId="27" xfId="0" applyFont="1" applyBorder="1" applyAlignment="1">
      <alignment horizontal="right" vertical="center"/>
    </xf>
    <xf numFmtId="0" fontId="0" fillId="0" borderId="0" xfId="0"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right" vertical="center"/>
    </xf>
    <xf numFmtId="0" fontId="6" fillId="0" borderId="31" xfId="0" applyFont="1" applyBorder="1" applyAlignment="1">
      <alignment vertical="center"/>
    </xf>
    <xf numFmtId="0" fontId="0" fillId="0" borderId="32" xfId="0" applyBorder="1" applyAlignment="1">
      <alignment vertical="top"/>
    </xf>
    <xf numFmtId="0" fontId="5" fillId="0" borderId="33" xfId="0" applyFont="1" applyBorder="1" applyAlignment="1">
      <alignment vertical="center"/>
    </xf>
    <xf numFmtId="0" fontId="6" fillId="0" borderId="33" xfId="0" applyFont="1" applyBorder="1" applyAlignment="1">
      <alignment vertical="center"/>
    </xf>
    <xf numFmtId="0" fontId="5" fillId="0" borderId="34" xfId="0" applyFont="1" applyBorder="1" applyAlignment="1">
      <alignment vertical="center" wrapText="1"/>
    </xf>
    <xf numFmtId="164" fontId="6" fillId="0" borderId="0" xfId="0" applyNumberFormat="1" applyFont="1" applyAlignment="1">
      <alignment horizontal="right" vertical="center"/>
    </xf>
    <xf numFmtId="164" fontId="0" fillId="0" borderId="0" xfId="0" applyNumberFormat="1" applyAlignment="1">
      <alignment vertical="center"/>
    </xf>
    <xf numFmtId="164" fontId="6" fillId="0" borderId="1" xfId="0" applyNumberFormat="1" applyFont="1" applyBorder="1" applyAlignment="1">
      <alignment horizontal="right" vertical="center"/>
    </xf>
    <xf numFmtId="165" fontId="6" fillId="0" borderId="0" xfId="1" applyNumberFormat="1" applyFont="1" applyAlignment="1">
      <alignment horizontal="right" vertical="center"/>
    </xf>
    <xf numFmtId="43" fontId="0" fillId="0" borderId="0" xfId="1" applyFont="1"/>
    <xf numFmtId="168" fontId="6" fillId="0" borderId="27" xfId="0" applyNumberFormat="1" applyFont="1" applyBorder="1" applyAlignment="1">
      <alignment horizontal="right" vertical="center"/>
    </xf>
    <xf numFmtId="168" fontId="0" fillId="0" borderId="0" xfId="0" applyNumberFormat="1"/>
    <xf numFmtId="0" fontId="8" fillId="0" borderId="0" xfId="0" applyFont="1"/>
    <xf numFmtId="2" fontId="8" fillId="0" borderId="0" xfId="0" applyNumberFormat="1" applyFont="1"/>
    <xf numFmtId="0" fontId="0" fillId="0" borderId="0" xfId="0" applyFont="1"/>
    <xf numFmtId="0" fontId="5" fillId="0" borderId="35" xfId="0" applyFont="1" applyBorder="1" applyAlignment="1">
      <alignment vertical="center"/>
    </xf>
    <xf numFmtId="0" fontId="6" fillId="0" borderId="0" xfId="0" applyFont="1" applyBorder="1" applyAlignment="1">
      <alignment vertical="center"/>
    </xf>
    <xf numFmtId="0" fontId="5" fillId="0" borderId="31" xfId="0" applyFont="1" applyBorder="1" applyAlignment="1">
      <alignment vertical="center"/>
    </xf>
    <xf numFmtId="168" fontId="6" fillId="0" borderId="31" xfId="0" applyNumberFormat="1" applyFont="1" applyBorder="1" applyAlignment="1">
      <alignment horizontal="right" vertical="center"/>
    </xf>
    <xf numFmtId="168" fontId="6" fillId="0" borderId="0" xfId="0" applyNumberFormat="1" applyFont="1" applyBorder="1" applyAlignment="1">
      <alignment horizontal="right" vertical="center"/>
    </xf>
    <xf numFmtId="168" fontId="6" fillId="0" borderId="0" xfId="0" applyNumberFormat="1" applyFont="1" applyAlignment="1">
      <alignment horizontal="right" vertical="center"/>
    </xf>
    <xf numFmtId="168" fontId="5" fillId="0" borderId="31" xfId="0" applyNumberFormat="1" applyFont="1" applyBorder="1" applyAlignment="1">
      <alignment horizontal="right" vertical="center"/>
    </xf>
    <xf numFmtId="168" fontId="6" fillId="0" borderId="29" xfId="0" applyNumberFormat="1" applyFont="1" applyBorder="1" applyAlignment="1">
      <alignment horizontal="right" vertical="center"/>
    </xf>
    <xf numFmtId="168" fontId="5" fillId="0" borderId="0" xfId="0" applyNumberFormat="1" applyFont="1" applyFill="1" applyAlignment="1">
      <alignment horizontal="right" vertical="center"/>
    </xf>
    <xf numFmtId="0" fontId="5" fillId="0" borderId="0" xfId="0" applyFont="1" applyFill="1" applyAlignment="1">
      <alignment vertical="center"/>
    </xf>
    <xf numFmtId="168" fontId="6" fillId="0" borderId="0" xfId="0" applyNumberFormat="1" applyFont="1" applyFill="1" applyAlignment="1">
      <alignment horizontal="right" vertical="center"/>
    </xf>
    <xf numFmtId="0" fontId="6" fillId="0" borderId="0" xfId="0" applyFont="1" applyFill="1" applyAlignment="1">
      <alignment vertical="center"/>
    </xf>
    <xf numFmtId="168" fontId="6" fillId="0" borderId="27" xfId="0" applyNumberFormat="1" applyFont="1" applyFill="1" applyBorder="1" applyAlignment="1">
      <alignment horizontal="right" vertical="center"/>
    </xf>
    <xf numFmtId="0" fontId="6" fillId="0" borderId="27" xfId="0" applyFont="1" applyFill="1" applyBorder="1" applyAlignment="1">
      <alignment vertical="center"/>
    </xf>
    <xf numFmtId="9" fontId="6" fillId="2" borderId="5" xfId="0" applyNumberFormat="1" applyFont="1" applyFill="1" applyBorder="1" applyAlignment="1">
      <alignment horizontal="center" vertical="center"/>
    </xf>
    <xf numFmtId="9" fontId="6" fillId="6" borderId="0" xfId="0" applyNumberFormat="1" applyFont="1" applyFill="1" applyBorder="1" applyAlignment="1">
      <alignment horizontal="center" vertical="center"/>
    </xf>
    <xf numFmtId="9" fontId="6" fillId="7" borderId="0" xfId="0" applyNumberFormat="1" applyFont="1" applyFill="1" applyBorder="1" applyAlignment="1">
      <alignment horizontal="center" vertical="center"/>
    </xf>
    <xf numFmtId="9" fontId="6" fillId="8" borderId="6" xfId="0" applyNumberFormat="1" applyFont="1" applyFill="1" applyBorder="1" applyAlignment="1">
      <alignment horizontal="center" vertical="center"/>
    </xf>
    <xf numFmtId="9" fontId="6" fillId="10" borderId="5" xfId="0" applyNumberFormat="1" applyFont="1" applyFill="1" applyBorder="1" applyAlignment="1">
      <alignment horizontal="center" vertical="center"/>
    </xf>
    <xf numFmtId="9" fontId="6" fillId="11" borderId="0" xfId="0" applyNumberFormat="1" applyFont="1" applyFill="1" applyBorder="1" applyAlignment="1">
      <alignment horizontal="center" vertical="center"/>
    </xf>
    <xf numFmtId="9" fontId="6" fillId="12" borderId="0" xfId="0" applyNumberFormat="1" applyFont="1" applyFill="1" applyBorder="1" applyAlignment="1">
      <alignment horizontal="center" vertical="center"/>
    </xf>
    <xf numFmtId="9" fontId="6" fillId="13" borderId="6" xfId="0" applyNumberFormat="1" applyFont="1" applyFill="1" applyBorder="1" applyAlignment="1">
      <alignment horizontal="center" vertical="center"/>
    </xf>
    <xf numFmtId="9" fontId="6" fillId="14" borderId="5" xfId="0" applyNumberFormat="1" applyFont="1" applyFill="1" applyBorder="1" applyAlignment="1">
      <alignment horizontal="center" vertical="center"/>
    </xf>
    <xf numFmtId="9" fontId="6" fillId="15" borderId="0" xfId="0" applyNumberFormat="1" applyFont="1" applyFill="1" applyBorder="1" applyAlignment="1">
      <alignment horizontal="center" vertical="center"/>
    </xf>
    <xf numFmtId="9" fontId="6" fillId="16" borderId="0" xfId="0" applyNumberFormat="1" applyFont="1" applyFill="1" applyBorder="1" applyAlignment="1">
      <alignment horizontal="center" vertical="center"/>
    </xf>
    <xf numFmtId="9" fontId="6" fillId="17" borderId="6" xfId="0" applyNumberFormat="1" applyFont="1" applyFill="1" applyBorder="1" applyAlignment="1">
      <alignment horizontal="center" vertical="center"/>
    </xf>
    <xf numFmtId="9" fontId="6" fillId="21" borderId="5" xfId="0" applyNumberFormat="1" applyFont="1" applyFill="1" applyBorder="1" applyAlignment="1">
      <alignment horizontal="center" vertical="center"/>
    </xf>
    <xf numFmtId="9" fontId="6" fillId="22" borderId="0" xfId="0" applyNumberFormat="1" applyFont="1" applyFill="1" applyBorder="1" applyAlignment="1">
      <alignment horizontal="center" vertical="center"/>
    </xf>
    <xf numFmtId="9" fontId="6" fillId="23" borderId="0" xfId="0" applyNumberFormat="1" applyFont="1" applyFill="1" applyBorder="1" applyAlignment="1">
      <alignment horizontal="center" vertical="center"/>
    </xf>
    <xf numFmtId="9" fontId="6" fillId="22" borderId="5" xfId="0" applyNumberFormat="1" applyFont="1" applyFill="1" applyBorder="1" applyAlignment="1">
      <alignment horizontal="center" vertical="center"/>
    </xf>
    <xf numFmtId="9" fontId="6" fillId="25" borderId="0" xfId="0" applyNumberFormat="1" applyFont="1" applyFill="1" applyBorder="1" applyAlignment="1">
      <alignment horizontal="center" vertical="center"/>
    </xf>
    <xf numFmtId="9" fontId="6" fillId="26" borderId="6" xfId="0" applyNumberFormat="1" applyFont="1" applyFill="1" applyBorder="1" applyAlignment="1">
      <alignment horizontal="center" vertical="center"/>
    </xf>
    <xf numFmtId="9" fontId="6" fillId="27" borderId="5" xfId="0" applyNumberFormat="1" applyFont="1" applyFill="1" applyBorder="1" applyAlignment="1">
      <alignment horizontal="center" vertical="center"/>
    </xf>
    <xf numFmtId="9" fontId="6" fillId="28" borderId="0" xfId="0" applyNumberFormat="1" applyFont="1" applyFill="1" applyBorder="1" applyAlignment="1">
      <alignment horizontal="center" vertical="center"/>
    </xf>
    <xf numFmtId="9" fontId="6" fillId="29" borderId="0" xfId="0" applyNumberFormat="1" applyFont="1" applyFill="1" applyBorder="1" applyAlignment="1">
      <alignment horizontal="center" vertical="center"/>
    </xf>
    <xf numFmtId="9" fontId="6" fillId="30" borderId="6" xfId="0" applyNumberFormat="1" applyFont="1" applyFill="1" applyBorder="1" applyAlignment="1">
      <alignment horizontal="center" vertical="center"/>
    </xf>
    <xf numFmtId="9" fontId="6" fillId="31" borderId="5" xfId="0" applyNumberFormat="1" applyFont="1" applyFill="1" applyBorder="1" applyAlignment="1">
      <alignment horizontal="center" vertical="center"/>
    </xf>
    <xf numFmtId="9" fontId="6" fillId="27" borderId="0" xfId="0" applyNumberFormat="1" applyFont="1" applyFill="1" applyBorder="1" applyAlignment="1">
      <alignment horizontal="center" vertical="center"/>
    </xf>
    <xf numFmtId="9" fontId="6" fillId="32" borderId="0" xfId="0" applyNumberFormat="1" applyFont="1" applyFill="1" applyBorder="1" applyAlignment="1">
      <alignment horizontal="center" vertical="center"/>
    </xf>
    <xf numFmtId="9" fontId="6" fillId="33" borderId="6" xfId="0" applyNumberFormat="1" applyFont="1" applyFill="1" applyBorder="1" applyAlignment="1">
      <alignment horizontal="center" vertical="center"/>
    </xf>
    <xf numFmtId="9" fontId="6" fillId="35" borderId="5" xfId="0" applyNumberFormat="1" applyFont="1" applyFill="1" applyBorder="1" applyAlignment="1">
      <alignment horizontal="center" vertical="center"/>
    </xf>
    <xf numFmtId="9" fontId="6" fillId="36" borderId="0" xfId="0" applyNumberFormat="1" applyFont="1" applyFill="1" applyBorder="1" applyAlignment="1">
      <alignment horizontal="center" vertical="center"/>
    </xf>
    <xf numFmtId="9" fontId="6" fillId="4" borderId="0" xfId="0" applyNumberFormat="1" applyFont="1" applyFill="1" applyBorder="1" applyAlignment="1">
      <alignment horizontal="center" vertical="center"/>
    </xf>
    <xf numFmtId="9" fontId="6" fillId="23" borderId="6" xfId="0" applyNumberFormat="1" applyFont="1" applyFill="1" applyBorder="1" applyAlignment="1">
      <alignment horizontal="center" vertical="center"/>
    </xf>
    <xf numFmtId="9" fontId="6" fillId="37" borderId="5" xfId="0" applyNumberFormat="1" applyFont="1" applyFill="1" applyBorder="1" applyAlignment="1">
      <alignment horizontal="center" vertical="center"/>
    </xf>
    <xf numFmtId="9" fontId="6" fillId="38" borderId="0" xfId="0" applyNumberFormat="1" applyFont="1" applyFill="1" applyBorder="1" applyAlignment="1">
      <alignment horizontal="center" vertical="center"/>
    </xf>
    <xf numFmtId="9" fontId="6" fillId="39" borderId="0" xfId="0" applyNumberFormat="1" applyFont="1" applyFill="1" applyBorder="1" applyAlignment="1">
      <alignment horizontal="center" vertical="center"/>
    </xf>
    <xf numFmtId="9" fontId="6" fillId="42" borderId="5" xfId="0" applyNumberFormat="1" applyFont="1" applyFill="1" applyBorder="1" applyAlignment="1">
      <alignment horizontal="center" vertical="center"/>
    </xf>
    <xf numFmtId="9" fontId="6" fillId="43" borderId="0" xfId="0" applyNumberFormat="1" applyFont="1" applyFill="1" applyBorder="1" applyAlignment="1">
      <alignment horizontal="center" vertical="center"/>
    </xf>
    <xf numFmtId="9" fontId="6" fillId="44" borderId="0" xfId="0" applyNumberFormat="1" applyFont="1" applyFill="1" applyBorder="1" applyAlignment="1">
      <alignment horizontal="center" vertical="center"/>
    </xf>
    <xf numFmtId="9" fontId="6" fillId="45" borderId="6" xfId="0" applyNumberFormat="1" applyFont="1" applyFill="1" applyBorder="1" applyAlignment="1">
      <alignment horizontal="center" vertical="center"/>
    </xf>
    <xf numFmtId="9" fontId="6" fillId="47" borderId="5" xfId="0" applyNumberFormat="1" applyFont="1" applyFill="1" applyBorder="1" applyAlignment="1">
      <alignment horizontal="center" vertical="center"/>
    </xf>
    <xf numFmtId="9" fontId="6" fillId="48" borderId="0" xfId="0" applyNumberFormat="1" applyFont="1" applyFill="1" applyBorder="1" applyAlignment="1">
      <alignment horizontal="center" vertical="center"/>
    </xf>
    <xf numFmtId="9" fontId="6" fillId="42" borderId="0" xfId="0" applyNumberFormat="1" applyFont="1" applyFill="1" applyBorder="1" applyAlignment="1">
      <alignment horizontal="center" vertical="center"/>
    </xf>
    <xf numFmtId="9" fontId="6" fillId="49" borderId="6" xfId="0" applyNumberFormat="1" applyFont="1" applyFill="1" applyBorder="1" applyAlignment="1">
      <alignment horizontal="center" vertical="center"/>
    </xf>
    <xf numFmtId="9" fontId="6" fillId="51" borderId="5" xfId="0" applyNumberFormat="1" applyFont="1" applyFill="1" applyBorder="1" applyAlignment="1">
      <alignment horizontal="center" vertical="center"/>
    </xf>
    <xf numFmtId="9" fontId="6" fillId="47" borderId="0" xfId="0" applyNumberFormat="1" applyFont="1" applyFill="1" applyBorder="1" applyAlignment="1">
      <alignment horizontal="center" vertical="center"/>
    </xf>
    <xf numFmtId="9" fontId="6" fillId="52" borderId="0" xfId="0" applyNumberFormat="1" applyFont="1" applyFill="1" applyBorder="1" applyAlignment="1">
      <alignment horizontal="center" vertical="center"/>
    </xf>
    <xf numFmtId="9" fontId="6" fillId="53" borderId="6" xfId="0" applyNumberFormat="1" applyFont="1" applyFill="1" applyBorder="1" applyAlignment="1">
      <alignment horizontal="center" vertical="center"/>
    </xf>
    <xf numFmtId="9" fontId="6" fillId="54" borderId="5" xfId="0" applyNumberFormat="1" applyFont="1" applyFill="1" applyBorder="1" applyAlignment="1">
      <alignment horizontal="center" vertical="center"/>
    </xf>
    <xf numFmtId="9" fontId="6" fillId="55" borderId="0" xfId="0" applyNumberFormat="1" applyFont="1" applyFill="1" applyBorder="1" applyAlignment="1">
      <alignment horizontal="center" vertical="center"/>
    </xf>
    <xf numFmtId="9" fontId="6" fillId="56" borderId="6" xfId="0" applyNumberFormat="1" applyFont="1" applyFill="1" applyBorder="1" applyAlignment="1">
      <alignment horizontal="center" vertical="center"/>
    </xf>
    <xf numFmtId="9" fontId="6" fillId="60" borderId="5" xfId="0" applyNumberFormat="1" applyFont="1" applyFill="1" applyBorder="1" applyAlignment="1">
      <alignment horizontal="center" vertical="center"/>
    </xf>
    <xf numFmtId="9" fontId="6" fillId="61" borderId="0" xfId="0" applyNumberFormat="1" applyFont="1" applyFill="1" applyBorder="1" applyAlignment="1">
      <alignment horizontal="center" vertical="center"/>
    </xf>
    <xf numFmtId="9" fontId="6" fillId="62" borderId="0" xfId="0" applyNumberFormat="1" applyFont="1" applyFill="1" applyBorder="1" applyAlignment="1">
      <alignment horizontal="center" vertical="center"/>
    </xf>
    <xf numFmtId="9" fontId="6" fillId="59" borderId="6" xfId="0" applyNumberFormat="1" applyFont="1" applyFill="1" applyBorder="1" applyAlignment="1">
      <alignment horizontal="center" vertical="center"/>
    </xf>
    <xf numFmtId="9" fontId="6" fillId="65" borderId="5" xfId="0" applyNumberFormat="1" applyFont="1" applyFill="1" applyBorder="1" applyAlignment="1">
      <alignment horizontal="center" vertical="center"/>
    </xf>
    <xf numFmtId="9" fontId="6" fillId="66" borderId="0" xfId="0" applyNumberFormat="1" applyFont="1" applyFill="1" applyBorder="1" applyAlignment="1">
      <alignment horizontal="center" vertical="center"/>
    </xf>
    <xf numFmtId="9" fontId="6" fillId="67" borderId="0" xfId="0" applyNumberFormat="1" applyFont="1" applyFill="1" applyBorder="1" applyAlignment="1">
      <alignment horizontal="center" vertical="center"/>
    </xf>
    <xf numFmtId="9" fontId="6" fillId="68" borderId="6" xfId="0" applyNumberFormat="1" applyFont="1" applyFill="1" applyBorder="1" applyAlignment="1">
      <alignment horizontal="center" vertical="center"/>
    </xf>
    <xf numFmtId="9" fontId="6" fillId="69" borderId="5" xfId="0" applyNumberFormat="1" applyFont="1" applyFill="1" applyBorder="1" applyAlignment="1">
      <alignment horizontal="center" vertical="center"/>
    </xf>
    <xf numFmtId="9" fontId="6" fillId="51" borderId="0" xfId="0" applyNumberFormat="1" applyFont="1" applyFill="1" applyBorder="1" applyAlignment="1">
      <alignment horizontal="center" vertical="center"/>
    </xf>
    <xf numFmtId="9" fontId="6" fillId="70" borderId="0" xfId="0" applyNumberFormat="1" applyFont="1" applyFill="1" applyBorder="1" applyAlignment="1">
      <alignment horizontal="center" vertical="center"/>
    </xf>
    <xf numFmtId="9" fontId="6" fillId="71" borderId="6" xfId="0" applyNumberFormat="1" applyFont="1" applyFill="1" applyBorder="1" applyAlignment="1">
      <alignment horizontal="center" vertical="center"/>
    </xf>
    <xf numFmtId="9" fontId="6" fillId="72" borderId="5" xfId="0" applyNumberFormat="1" applyFont="1" applyFill="1" applyBorder="1" applyAlignment="1">
      <alignment horizontal="center" vertical="center"/>
    </xf>
    <xf numFmtId="9" fontId="6" fillId="73" borderId="0" xfId="0" applyNumberFormat="1" applyFont="1" applyFill="1" applyBorder="1" applyAlignment="1">
      <alignment horizontal="center" vertical="center"/>
    </xf>
    <xf numFmtId="9" fontId="6" fillId="5" borderId="0" xfId="0" applyNumberFormat="1" applyFont="1" applyFill="1" applyBorder="1" applyAlignment="1">
      <alignment horizontal="center" vertical="center"/>
    </xf>
    <xf numFmtId="9" fontId="6" fillId="75" borderId="5" xfId="0" applyNumberFormat="1" applyFont="1" applyFill="1" applyBorder="1" applyAlignment="1">
      <alignment horizontal="center" vertical="center"/>
    </xf>
    <xf numFmtId="9" fontId="6" fillId="76" borderId="0" xfId="0" applyNumberFormat="1" applyFont="1" applyFill="1" applyBorder="1" applyAlignment="1">
      <alignment horizontal="center" vertical="center"/>
    </xf>
    <xf numFmtId="9" fontId="6" fillId="77" borderId="0" xfId="0" applyNumberFormat="1" applyFont="1" applyFill="1" applyBorder="1" applyAlignment="1">
      <alignment horizontal="center" vertical="center"/>
    </xf>
    <xf numFmtId="9" fontId="6" fillId="78" borderId="6" xfId="0" applyNumberFormat="1" applyFont="1" applyFill="1" applyBorder="1" applyAlignment="1">
      <alignment horizontal="center" vertical="center"/>
    </xf>
    <xf numFmtId="9" fontId="6" fillId="80" borderId="7" xfId="0" applyNumberFormat="1" applyFont="1" applyFill="1" applyBorder="1" applyAlignment="1">
      <alignment horizontal="center" vertical="center"/>
    </xf>
    <xf numFmtId="9" fontId="6" fillId="56" borderId="9"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7" xfId="0" applyFont="1" applyFill="1" applyBorder="1" applyAlignment="1">
      <alignment horizontal="center" vertical="center"/>
    </xf>
    <xf numFmtId="165" fontId="8" fillId="0" borderId="5" xfId="1" applyNumberFormat="1" applyFont="1" applyBorder="1"/>
    <xf numFmtId="165" fontId="8" fillId="0" borderId="7" xfId="1" applyNumberFormat="1" applyFont="1" applyBorder="1"/>
    <xf numFmtId="0" fontId="9" fillId="0" borderId="0" xfId="0" applyFont="1"/>
    <xf numFmtId="0" fontId="9" fillId="0" borderId="38" xfId="0" applyFont="1" applyBorder="1" applyAlignment="1">
      <alignment wrapText="1"/>
    </xf>
    <xf numFmtId="0" fontId="8" fillId="0" borderId="17" xfId="0" applyFont="1" applyBorder="1"/>
    <xf numFmtId="168" fontId="8" fillId="0" borderId="17" xfId="0" applyNumberFormat="1" applyFont="1" applyBorder="1"/>
    <xf numFmtId="0" fontId="8" fillId="0" borderId="19" xfId="0" applyFont="1" applyBorder="1"/>
    <xf numFmtId="0" fontId="9" fillId="0" borderId="36" xfId="0" applyFont="1" applyBorder="1" applyAlignment="1">
      <alignment horizontal="center" wrapText="1"/>
    </xf>
    <xf numFmtId="0" fontId="9" fillId="0" borderId="37" xfId="0" applyFont="1" applyBorder="1" applyAlignment="1">
      <alignment horizontal="center" wrapText="1"/>
    </xf>
    <xf numFmtId="43" fontId="8" fillId="0" borderId="0" xfId="1" applyFont="1" applyBorder="1"/>
    <xf numFmtId="43" fontId="8" fillId="0" borderId="6" xfId="1" applyFont="1" applyBorder="1"/>
    <xf numFmtId="43" fontId="8" fillId="0" borderId="8" xfId="1" applyFont="1" applyBorder="1"/>
    <xf numFmtId="43" fontId="8" fillId="0" borderId="9" xfId="1" applyFont="1" applyBorder="1"/>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4" xfId="0" applyFont="1" applyBorder="1" applyAlignment="1">
      <alignment horizontal="center"/>
    </xf>
    <xf numFmtId="0" fontId="3" fillId="0" borderId="11" xfId="0" applyFont="1" applyBorder="1" applyAlignment="1">
      <alignment horizontal="center"/>
    </xf>
    <xf numFmtId="0" fontId="3" fillId="0" borderId="21"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8" fillId="0" borderId="0" xfId="0" applyFont="1" applyBorder="1" applyAlignment="1">
      <alignment horizontal="left" vertical="top" wrapText="1"/>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0" xfId="0" applyAlignment="1">
      <alignment horizontal="left" vertical="top" wrapText="1"/>
    </xf>
    <xf numFmtId="0" fontId="0" fillId="0" borderId="39" xfId="0" applyBorder="1" applyAlignment="1">
      <alignment horizontal="left" vertical="top" wrapText="1"/>
    </xf>
    <xf numFmtId="0" fontId="5" fillId="0" borderId="30" xfId="0" applyFont="1" applyBorder="1" applyAlignment="1">
      <alignment horizontal="center" vertical="center"/>
    </xf>
    <xf numFmtId="0" fontId="5" fillId="0" borderId="2" xfId="0" applyFont="1" applyBorder="1" applyAlignment="1">
      <alignment horizontal="center" vertical="center"/>
    </xf>
  </cellXfs>
  <cellStyles count="4">
    <cellStyle name="Milliers" xfId="1" builtinId="3"/>
    <cellStyle name="Monétaire" xfId="2" builtinId="4"/>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1'!$C$4</c:f>
              <c:strCache>
                <c:ptCount val="1"/>
                <c:pt idx="0">
                  <c:v>2020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1'!$A$5:$B$8</c:f>
              <c:multiLvlStrCache>
                <c:ptCount val="4"/>
                <c:lvl>
                  <c:pt idx="0">
                    <c:v>Dense</c:v>
                  </c:pt>
                  <c:pt idx="1">
                    <c:v>Intermédiaire</c:v>
                  </c:pt>
                  <c:pt idx="2">
                    <c:v>Peu dense</c:v>
                  </c:pt>
                  <c:pt idx="3">
                    <c:v>Très peu dense</c:v>
                  </c:pt>
                </c:lvl>
                <c:lvl>
                  <c:pt idx="0">
                    <c:v>Zone urbaine</c:v>
                  </c:pt>
                  <c:pt idx="2">
                    <c:v>Zone rurale</c:v>
                  </c:pt>
                </c:lvl>
              </c:multiLvlStrCache>
            </c:multiLvlStrRef>
          </c:cat>
          <c:val>
            <c:numRef>
              <c:f>'Graphique 1'!$C$5:$C$8</c:f>
              <c:numCache>
                <c:formatCode>0.0%</c:formatCode>
                <c:ptCount val="4"/>
                <c:pt idx="0">
                  <c:v>3.5628290700000002E-2</c:v>
                </c:pt>
                <c:pt idx="1">
                  <c:v>2.3564367900000001E-2</c:v>
                </c:pt>
                <c:pt idx="2">
                  <c:v>2.0126306399999998E-2</c:v>
                </c:pt>
                <c:pt idx="3">
                  <c:v>1.52606648E-2</c:v>
                </c:pt>
              </c:numCache>
            </c:numRef>
          </c:val>
          <c:extLst>
            <c:ext xmlns:c16="http://schemas.microsoft.com/office/drawing/2014/chart" uri="{C3380CC4-5D6E-409C-BE32-E72D297353CC}">
              <c16:uniqueId val="{00000000-532B-433A-B5D3-7B2B4A35D228}"/>
            </c:ext>
          </c:extLst>
        </c:ser>
        <c:ser>
          <c:idx val="1"/>
          <c:order val="1"/>
          <c:tx>
            <c:strRef>
              <c:f>'Graphique 1'!$D$4</c:f>
              <c:strCache>
                <c:ptCount val="1"/>
                <c:pt idx="0">
                  <c:v>2021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1'!$A$5:$B$8</c:f>
              <c:multiLvlStrCache>
                <c:ptCount val="4"/>
                <c:lvl>
                  <c:pt idx="0">
                    <c:v>Dense</c:v>
                  </c:pt>
                  <c:pt idx="1">
                    <c:v>Intermédiaire</c:v>
                  </c:pt>
                  <c:pt idx="2">
                    <c:v>Peu dense</c:v>
                  </c:pt>
                  <c:pt idx="3">
                    <c:v>Très peu dense</c:v>
                  </c:pt>
                </c:lvl>
                <c:lvl>
                  <c:pt idx="0">
                    <c:v>Zone urbaine</c:v>
                  </c:pt>
                  <c:pt idx="2">
                    <c:v>Zone rurale</c:v>
                  </c:pt>
                </c:lvl>
              </c:multiLvlStrCache>
            </c:multiLvlStrRef>
          </c:cat>
          <c:val>
            <c:numRef>
              <c:f>'Graphique 1'!$D$5:$D$8</c:f>
              <c:numCache>
                <c:formatCode>0.0%</c:formatCode>
                <c:ptCount val="4"/>
                <c:pt idx="0">
                  <c:v>6.7287492599999998E-2</c:v>
                </c:pt>
                <c:pt idx="1">
                  <c:v>4.6854704900000002E-2</c:v>
                </c:pt>
                <c:pt idx="2">
                  <c:v>3.9267074300000003E-2</c:v>
                </c:pt>
                <c:pt idx="3">
                  <c:v>3.10759151E-2</c:v>
                </c:pt>
              </c:numCache>
            </c:numRef>
          </c:val>
          <c:extLst>
            <c:ext xmlns:c16="http://schemas.microsoft.com/office/drawing/2014/chart" uri="{C3380CC4-5D6E-409C-BE32-E72D297353CC}">
              <c16:uniqueId val="{00000001-532B-433A-B5D3-7B2B4A35D228}"/>
            </c:ext>
          </c:extLst>
        </c:ser>
        <c:dLbls>
          <c:showLegendKey val="0"/>
          <c:showVal val="0"/>
          <c:showCatName val="0"/>
          <c:showSerName val="0"/>
          <c:showPercent val="0"/>
          <c:showBubbleSize val="0"/>
        </c:dLbls>
        <c:gapWidth val="219"/>
        <c:overlap val="-27"/>
        <c:axId val="920509880"/>
        <c:axId val="920513488"/>
      </c:barChart>
      <c:catAx>
        <c:axId val="92050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20513488"/>
        <c:crosses val="autoZero"/>
        <c:auto val="1"/>
        <c:lblAlgn val="ctr"/>
        <c:lblOffset val="100"/>
        <c:noMultiLvlLbl val="0"/>
      </c:catAx>
      <c:valAx>
        <c:axId val="920513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20509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2'!$C$4</c:f>
              <c:strCache>
                <c:ptCount val="1"/>
                <c:pt idx="0">
                  <c:v>Actifs occupés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2'!$A$5:$B$8</c:f>
              <c:multiLvlStrCache>
                <c:ptCount val="4"/>
                <c:lvl>
                  <c:pt idx="0">
                    <c:v>Dense</c:v>
                  </c:pt>
                  <c:pt idx="1">
                    <c:v>Intermédiaire</c:v>
                  </c:pt>
                  <c:pt idx="2">
                    <c:v>Peu dense</c:v>
                  </c:pt>
                  <c:pt idx="3">
                    <c:v>Très peu dense</c:v>
                  </c:pt>
                </c:lvl>
                <c:lvl>
                  <c:pt idx="0">
                    <c:v>Zone urbaine</c:v>
                  </c:pt>
                  <c:pt idx="2">
                    <c:v>Zone rurale</c:v>
                  </c:pt>
                </c:lvl>
              </c:multiLvlStrCache>
            </c:multiLvlStrRef>
          </c:cat>
          <c:val>
            <c:numRef>
              <c:f>'Graphique 2'!$C$5:$C$8</c:f>
              <c:numCache>
                <c:formatCode>0.0%</c:formatCode>
                <c:ptCount val="4"/>
                <c:pt idx="0">
                  <c:v>5.4973937899999999E-2</c:v>
                </c:pt>
                <c:pt idx="1">
                  <c:v>3.6386329699999997E-2</c:v>
                </c:pt>
                <c:pt idx="2">
                  <c:v>2.94540397E-2</c:v>
                </c:pt>
                <c:pt idx="3">
                  <c:v>2.1824254000000001E-2</c:v>
                </c:pt>
              </c:numCache>
            </c:numRef>
          </c:val>
          <c:extLst>
            <c:ext xmlns:c16="http://schemas.microsoft.com/office/drawing/2014/chart" uri="{C3380CC4-5D6E-409C-BE32-E72D297353CC}">
              <c16:uniqueId val="{00000000-3533-4097-94E2-E4875E724850}"/>
            </c:ext>
          </c:extLst>
        </c:ser>
        <c:ser>
          <c:idx val="1"/>
          <c:order val="1"/>
          <c:tx>
            <c:strRef>
              <c:f>'Graphique 2'!$D$4</c:f>
              <c:strCache>
                <c:ptCount val="1"/>
                <c:pt idx="0">
                  <c:v>Demandeurs d'emploi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'Graphique 2'!$D$5:$D$8</c:f>
              <c:numCache>
                <c:formatCode>0.0%</c:formatCode>
                <c:ptCount val="4"/>
                <c:pt idx="0">
                  <c:v>0.13936521099999999</c:v>
                </c:pt>
                <c:pt idx="1">
                  <c:v>0.10978047119999999</c:v>
                </c:pt>
                <c:pt idx="2">
                  <c:v>0.12076937829999999</c:v>
                </c:pt>
                <c:pt idx="3">
                  <c:v>0.10580678759999999</c:v>
                </c:pt>
              </c:numCache>
            </c:numRef>
          </c:val>
          <c:extLst>
            <c:ext xmlns:c16="http://schemas.microsoft.com/office/drawing/2014/chart" uri="{C3380CC4-5D6E-409C-BE32-E72D297353CC}">
              <c16:uniqueId val="{00000001-2A27-4C2F-8696-33EF0C464926}"/>
            </c:ext>
          </c:extLst>
        </c:ser>
        <c:dLbls>
          <c:showLegendKey val="0"/>
          <c:showVal val="0"/>
          <c:showCatName val="0"/>
          <c:showSerName val="0"/>
          <c:showPercent val="0"/>
          <c:showBubbleSize val="0"/>
        </c:dLbls>
        <c:gapWidth val="150"/>
        <c:overlap val="-50"/>
        <c:axId val="392704936"/>
        <c:axId val="392706576"/>
      </c:barChart>
      <c:catAx>
        <c:axId val="392704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2706576"/>
        <c:crosses val="autoZero"/>
        <c:auto val="1"/>
        <c:lblAlgn val="ctr"/>
        <c:lblOffset val="100"/>
        <c:noMultiLvlLbl val="0"/>
      </c:catAx>
      <c:valAx>
        <c:axId val="392706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2704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3'!$C$4</c:f>
              <c:strCache>
                <c:ptCount val="1"/>
                <c:pt idx="0">
                  <c:v>Femmes</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3'!$A$5:$B$8</c:f>
              <c:multiLvlStrCache>
                <c:ptCount val="4"/>
                <c:lvl>
                  <c:pt idx="0">
                    <c:v>Dense</c:v>
                  </c:pt>
                  <c:pt idx="1">
                    <c:v>Intermédiaire</c:v>
                  </c:pt>
                  <c:pt idx="2">
                    <c:v>Peu dense</c:v>
                  </c:pt>
                  <c:pt idx="3">
                    <c:v>Très peu dense</c:v>
                  </c:pt>
                </c:lvl>
                <c:lvl>
                  <c:pt idx="0">
                    <c:v>Zone urbaine</c:v>
                  </c:pt>
                  <c:pt idx="2">
                    <c:v>Zone rurale</c:v>
                  </c:pt>
                </c:lvl>
              </c:multiLvlStrCache>
            </c:multiLvlStrRef>
          </c:cat>
          <c:val>
            <c:numRef>
              <c:f>'Graphique 3'!$C$5:$C$8</c:f>
              <c:numCache>
                <c:formatCode>0.0%</c:formatCode>
                <c:ptCount val="4"/>
                <c:pt idx="0">
                  <c:v>5.5551199699999998E-2</c:v>
                </c:pt>
                <c:pt idx="1">
                  <c:v>3.7535285299999999E-2</c:v>
                </c:pt>
                <c:pt idx="2">
                  <c:v>3.1190049899999999E-2</c:v>
                </c:pt>
                <c:pt idx="3">
                  <c:v>2.43356045E-2</c:v>
                </c:pt>
              </c:numCache>
            </c:numRef>
          </c:val>
          <c:extLst>
            <c:ext xmlns:c16="http://schemas.microsoft.com/office/drawing/2014/chart" uri="{C3380CC4-5D6E-409C-BE32-E72D297353CC}">
              <c16:uniqueId val="{00000000-E539-4CAC-9F67-CCCB93AFAD2C}"/>
            </c:ext>
          </c:extLst>
        </c:ser>
        <c:ser>
          <c:idx val="1"/>
          <c:order val="1"/>
          <c:tx>
            <c:strRef>
              <c:f>'Graphique 3'!$D$4</c:f>
              <c:strCache>
                <c:ptCount val="1"/>
                <c:pt idx="0">
                  <c:v>Hommes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3'!$A$5:$B$8</c:f>
              <c:multiLvlStrCache>
                <c:ptCount val="4"/>
                <c:lvl>
                  <c:pt idx="0">
                    <c:v>Dense</c:v>
                  </c:pt>
                  <c:pt idx="1">
                    <c:v>Intermédiaire</c:v>
                  </c:pt>
                  <c:pt idx="2">
                    <c:v>Peu dense</c:v>
                  </c:pt>
                  <c:pt idx="3">
                    <c:v>Très peu dense</c:v>
                  </c:pt>
                </c:lvl>
                <c:lvl>
                  <c:pt idx="0">
                    <c:v>Zone urbaine</c:v>
                  </c:pt>
                  <c:pt idx="2">
                    <c:v>Zone rurale</c:v>
                  </c:pt>
                </c:lvl>
              </c:multiLvlStrCache>
            </c:multiLvlStrRef>
          </c:cat>
          <c:val>
            <c:numRef>
              <c:f>'Graphique 3'!$D$5:$D$8</c:f>
              <c:numCache>
                <c:formatCode>0.0%</c:formatCode>
                <c:ptCount val="4"/>
                <c:pt idx="0">
                  <c:v>5.4418762699999998E-2</c:v>
                </c:pt>
                <c:pt idx="1">
                  <c:v>3.5307126500000001E-2</c:v>
                </c:pt>
                <c:pt idx="2">
                  <c:v>2.7879593899999999E-2</c:v>
                </c:pt>
                <c:pt idx="3">
                  <c:v>1.9664044299999999E-2</c:v>
                </c:pt>
              </c:numCache>
            </c:numRef>
          </c:val>
          <c:extLst>
            <c:ext xmlns:c16="http://schemas.microsoft.com/office/drawing/2014/chart" uri="{C3380CC4-5D6E-409C-BE32-E72D297353CC}">
              <c16:uniqueId val="{00000001-E539-4CAC-9F67-CCCB93AFAD2C}"/>
            </c:ext>
          </c:extLst>
        </c:ser>
        <c:dLbls>
          <c:showLegendKey val="0"/>
          <c:showVal val="0"/>
          <c:showCatName val="0"/>
          <c:showSerName val="0"/>
          <c:showPercent val="0"/>
          <c:showBubbleSize val="0"/>
        </c:dLbls>
        <c:gapWidth val="219"/>
        <c:overlap val="-27"/>
        <c:axId val="385741144"/>
        <c:axId val="385741472"/>
      </c:barChart>
      <c:catAx>
        <c:axId val="385741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5741472"/>
        <c:crosses val="autoZero"/>
        <c:auto val="1"/>
        <c:lblAlgn val="ctr"/>
        <c:lblOffset val="100"/>
        <c:noMultiLvlLbl val="0"/>
      </c:catAx>
      <c:valAx>
        <c:axId val="3857414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5741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'Graphique 4'!$B$4</c:f>
              <c:strCache>
                <c:ptCount val="1"/>
                <c:pt idx="0">
                  <c:v>Dense</c:v>
                </c:pt>
              </c:strCache>
            </c:strRef>
          </c:tx>
          <c:spPr>
            <a:solidFill>
              <a:schemeClr val="accent1">
                <a:shade val="58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'Graphique 4'!$A$5:$A$9</c:f>
              <c:strCache>
                <c:ptCount val="5"/>
                <c:pt idx="0">
                  <c:v>15 à 24 ans</c:v>
                </c:pt>
                <c:pt idx="1">
                  <c:v>25 à 34 ans</c:v>
                </c:pt>
                <c:pt idx="2">
                  <c:v>35 à 44 ans</c:v>
                </c:pt>
                <c:pt idx="3">
                  <c:v>45 à 54 ans</c:v>
                </c:pt>
                <c:pt idx="4">
                  <c:v>55 à 64 ans</c:v>
                </c:pt>
              </c:strCache>
            </c:strRef>
          </c:cat>
          <c:val>
            <c:numRef>
              <c:f>'Graphique 4'!$B$5:$B$9</c:f>
              <c:numCache>
                <c:formatCode>0.0%</c:formatCode>
                <c:ptCount val="5"/>
                <c:pt idx="0">
                  <c:v>6.1500330800000003E-2</c:v>
                </c:pt>
                <c:pt idx="1">
                  <c:v>7.1982237000000004E-2</c:v>
                </c:pt>
                <c:pt idx="2">
                  <c:v>5.77416044E-2</c:v>
                </c:pt>
                <c:pt idx="3">
                  <c:v>4.0741783400000002E-2</c:v>
                </c:pt>
                <c:pt idx="4">
                  <c:v>3.5390516099999998E-2</c:v>
                </c:pt>
              </c:numCache>
            </c:numRef>
          </c:val>
          <c:extLst>
            <c:ext xmlns:c16="http://schemas.microsoft.com/office/drawing/2014/chart" uri="{C3380CC4-5D6E-409C-BE32-E72D297353CC}">
              <c16:uniqueId val="{00000000-A897-4991-A7C6-2754B5CB27A4}"/>
            </c:ext>
          </c:extLst>
        </c:ser>
        <c:ser>
          <c:idx val="1"/>
          <c:order val="1"/>
          <c:tx>
            <c:strRef>
              <c:f>'Graphique 4'!$C$4</c:f>
              <c:strCache>
                <c:ptCount val="1"/>
                <c:pt idx="0">
                  <c:v>Intermédiaire</c:v>
                </c:pt>
              </c:strCache>
            </c:strRef>
          </c:tx>
          <c:spPr>
            <a:solidFill>
              <a:schemeClr val="accent1">
                <a:shade val="86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'Graphique 4'!$A$5:$A$9</c:f>
              <c:strCache>
                <c:ptCount val="5"/>
                <c:pt idx="0">
                  <c:v>15 à 24 ans</c:v>
                </c:pt>
                <c:pt idx="1">
                  <c:v>25 à 34 ans</c:v>
                </c:pt>
                <c:pt idx="2">
                  <c:v>35 à 44 ans</c:v>
                </c:pt>
                <c:pt idx="3">
                  <c:v>45 à 54 ans</c:v>
                </c:pt>
                <c:pt idx="4">
                  <c:v>55 à 64 ans</c:v>
                </c:pt>
              </c:strCache>
            </c:strRef>
          </c:cat>
          <c:val>
            <c:numRef>
              <c:f>'Graphique 4'!$C$5:$C$9</c:f>
              <c:numCache>
                <c:formatCode>0.0%</c:formatCode>
                <c:ptCount val="5"/>
                <c:pt idx="0">
                  <c:v>3.7691173100000003E-2</c:v>
                </c:pt>
                <c:pt idx="1">
                  <c:v>4.8599691299999997E-2</c:v>
                </c:pt>
                <c:pt idx="2">
                  <c:v>3.9679116299999997E-2</c:v>
                </c:pt>
                <c:pt idx="3">
                  <c:v>2.73809933E-2</c:v>
                </c:pt>
                <c:pt idx="4">
                  <c:v>2.8201122299999999E-2</c:v>
                </c:pt>
              </c:numCache>
            </c:numRef>
          </c:val>
          <c:extLst>
            <c:ext xmlns:c16="http://schemas.microsoft.com/office/drawing/2014/chart" uri="{C3380CC4-5D6E-409C-BE32-E72D297353CC}">
              <c16:uniqueId val="{00000001-A897-4991-A7C6-2754B5CB27A4}"/>
            </c:ext>
          </c:extLst>
        </c:ser>
        <c:ser>
          <c:idx val="2"/>
          <c:order val="2"/>
          <c:tx>
            <c:strRef>
              <c:f>'Graphique 4'!$D$4</c:f>
              <c:strCache>
                <c:ptCount val="1"/>
                <c:pt idx="0">
                  <c:v>Peu dense</c:v>
                </c:pt>
              </c:strCache>
            </c:strRef>
          </c:tx>
          <c:spPr>
            <a:solidFill>
              <a:schemeClr val="accent1">
                <a:tint val="86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'Graphique 4'!$A$5:$A$9</c:f>
              <c:strCache>
                <c:ptCount val="5"/>
                <c:pt idx="0">
                  <c:v>15 à 24 ans</c:v>
                </c:pt>
                <c:pt idx="1">
                  <c:v>25 à 34 ans</c:v>
                </c:pt>
                <c:pt idx="2">
                  <c:v>35 à 44 ans</c:v>
                </c:pt>
                <c:pt idx="3">
                  <c:v>45 à 54 ans</c:v>
                </c:pt>
                <c:pt idx="4">
                  <c:v>55 à 64 ans</c:v>
                </c:pt>
              </c:strCache>
            </c:strRef>
          </c:cat>
          <c:val>
            <c:numRef>
              <c:f>'Graphique 4'!$D$5:$D$9</c:f>
              <c:numCache>
                <c:formatCode>0.0%</c:formatCode>
                <c:ptCount val="5"/>
                <c:pt idx="0">
                  <c:v>2.7327332700000002E-2</c:v>
                </c:pt>
                <c:pt idx="1">
                  <c:v>3.8642488199999998E-2</c:v>
                </c:pt>
                <c:pt idx="2">
                  <c:v>3.2305972299999999E-2</c:v>
                </c:pt>
                <c:pt idx="3">
                  <c:v>2.29880729E-2</c:v>
                </c:pt>
                <c:pt idx="4">
                  <c:v>2.3893027399999999E-2</c:v>
                </c:pt>
              </c:numCache>
            </c:numRef>
          </c:val>
          <c:extLst>
            <c:ext xmlns:c16="http://schemas.microsoft.com/office/drawing/2014/chart" uri="{C3380CC4-5D6E-409C-BE32-E72D297353CC}">
              <c16:uniqueId val="{00000002-A897-4991-A7C6-2754B5CB27A4}"/>
            </c:ext>
          </c:extLst>
        </c:ser>
        <c:ser>
          <c:idx val="3"/>
          <c:order val="3"/>
          <c:tx>
            <c:strRef>
              <c:f>'Graphique 4'!$E$4</c:f>
              <c:strCache>
                <c:ptCount val="1"/>
                <c:pt idx="0">
                  <c:v>Très peu dense</c:v>
                </c:pt>
              </c:strCache>
            </c:strRef>
          </c:tx>
          <c:spPr>
            <a:solidFill>
              <a:schemeClr val="accent1">
                <a:tint val="58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'Graphique 4'!$A$5:$A$9</c:f>
              <c:strCache>
                <c:ptCount val="5"/>
                <c:pt idx="0">
                  <c:v>15 à 24 ans</c:v>
                </c:pt>
                <c:pt idx="1">
                  <c:v>25 à 34 ans</c:v>
                </c:pt>
                <c:pt idx="2">
                  <c:v>35 à 44 ans</c:v>
                </c:pt>
                <c:pt idx="3">
                  <c:v>45 à 54 ans</c:v>
                </c:pt>
                <c:pt idx="4">
                  <c:v>55 à 64 ans</c:v>
                </c:pt>
              </c:strCache>
            </c:strRef>
          </c:cat>
          <c:val>
            <c:numRef>
              <c:f>'Graphique 4'!$E$5:$E$9</c:f>
              <c:numCache>
                <c:formatCode>0.0%</c:formatCode>
                <c:ptCount val="5"/>
                <c:pt idx="0">
                  <c:v>2.18793662E-2</c:v>
                </c:pt>
                <c:pt idx="1">
                  <c:v>3.1340884300000003E-2</c:v>
                </c:pt>
                <c:pt idx="2">
                  <c:v>2.4196221399999999E-2</c:v>
                </c:pt>
                <c:pt idx="3">
                  <c:v>1.71256654E-2</c:v>
                </c:pt>
                <c:pt idx="4">
                  <c:v>1.6033150699999998E-2</c:v>
                </c:pt>
              </c:numCache>
            </c:numRef>
          </c:val>
          <c:extLst>
            <c:ext xmlns:c16="http://schemas.microsoft.com/office/drawing/2014/chart" uri="{C3380CC4-5D6E-409C-BE32-E72D297353CC}">
              <c16:uniqueId val="{00000003-A897-4991-A7C6-2754B5CB27A4}"/>
            </c:ext>
          </c:extLst>
        </c:ser>
        <c:dLbls>
          <c:dLblPos val="outEnd"/>
          <c:showLegendKey val="0"/>
          <c:showVal val="1"/>
          <c:showCatName val="0"/>
          <c:showSerName val="0"/>
          <c:showPercent val="0"/>
          <c:showBubbleSize val="0"/>
        </c:dLbls>
        <c:gapWidth val="444"/>
        <c:overlap val="-90"/>
        <c:axId val="932389120"/>
        <c:axId val="932380920"/>
      </c:barChart>
      <c:catAx>
        <c:axId val="932389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932380920"/>
        <c:crosses val="autoZero"/>
        <c:auto val="1"/>
        <c:lblAlgn val="ctr"/>
        <c:lblOffset val="100"/>
        <c:noMultiLvlLbl val="0"/>
      </c:catAx>
      <c:valAx>
        <c:axId val="932380920"/>
        <c:scaling>
          <c:orientation val="minMax"/>
        </c:scaling>
        <c:delete val="1"/>
        <c:axPos val="l"/>
        <c:numFmt formatCode="0.0%" sourceLinked="1"/>
        <c:majorTickMark val="none"/>
        <c:minorTickMark val="none"/>
        <c:tickLblPos val="nextTo"/>
        <c:crossAx val="932389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'Graphique 5'!$B$3</c:f>
              <c:strCache>
                <c:ptCount val="1"/>
                <c:pt idx="0">
                  <c:v>Dense vs très peu denses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lumMod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5'!$A$4:$A$12</c:f>
              <c:strCache>
                <c:ptCount val="9"/>
                <c:pt idx="0">
                  <c:v>Effet résiduel</c:v>
                </c:pt>
                <c:pt idx="1">
                  <c:v>PCS</c:v>
                </c:pt>
                <c:pt idx="2">
                  <c:v>Diplôme</c:v>
                </c:pt>
                <c:pt idx="3">
                  <c:v>Part des femmes</c:v>
                </c:pt>
                <c:pt idx="4">
                  <c:v>Part non-salariés</c:v>
                </c:pt>
                <c:pt idx="5">
                  <c:v>Âge</c:v>
                </c:pt>
                <c:pt idx="6">
                  <c:v>Emploi sectoriel</c:v>
                </c:pt>
                <c:pt idx="7">
                  <c:v>Part emplois publics</c:v>
                </c:pt>
                <c:pt idx="8">
                  <c:v>Taux de chômage</c:v>
                </c:pt>
              </c:strCache>
            </c:strRef>
          </c:cat>
          <c:val>
            <c:numRef>
              <c:f>'Graphique 5'!$B$4:$B$12</c:f>
              <c:numCache>
                <c:formatCode>_(* #,##0.00_);_(* \(#,##0.00\);_(* "-"??_);_(@_)</c:formatCode>
                <c:ptCount val="9"/>
                <c:pt idx="0">
                  <c:v>1.6380000000000001</c:v>
                </c:pt>
                <c:pt idx="1">
                  <c:v>0.44400000000000006</c:v>
                </c:pt>
                <c:pt idx="2">
                  <c:v>0.38099999999999978</c:v>
                </c:pt>
                <c:pt idx="3">
                  <c:v>0.18999999999999995</c:v>
                </c:pt>
                <c:pt idx="4">
                  <c:v>0.16399999999999998</c:v>
                </c:pt>
                <c:pt idx="5">
                  <c:v>0.15300000000000002</c:v>
                </c:pt>
                <c:pt idx="6">
                  <c:v>6.0999999999999971E-2</c:v>
                </c:pt>
                <c:pt idx="7">
                  <c:v>9.7000000000000031E-2</c:v>
                </c:pt>
                <c:pt idx="8">
                  <c:v>-6.0000000000000001E-3</c:v>
                </c:pt>
              </c:numCache>
            </c:numRef>
          </c:val>
          <c:extLst>
            <c:ext xmlns:c16="http://schemas.microsoft.com/office/drawing/2014/chart" uri="{C3380CC4-5D6E-409C-BE32-E72D297353CC}">
              <c16:uniqueId val="{00000000-F6B6-4A7E-8FB8-376C608FA737}"/>
            </c:ext>
          </c:extLst>
        </c:ser>
        <c:ser>
          <c:idx val="1"/>
          <c:order val="1"/>
          <c:tx>
            <c:strRef>
              <c:f>'Graphique 5'!$C$3</c:f>
              <c:strCache>
                <c:ptCount val="1"/>
                <c:pt idx="0">
                  <c:v>Intermédiaires vs très peu denses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5'!$A$4:$A$12</c:f>
              <c:strCache>
                <c:ptCount val="9"/>
                <c:pt idx="0">
                  <c:v>Effet résiduel</c:v>
                </c:pt>
                <c:pt idx="1">
                  <c:v>PCS</c:v>
                </c:pt>
                <c:pt idx="2">
                  <c:v>Diplôme</c:v>
                </c:pt>
                <c:pt idx="3">
                  <c:v>Part des femmes</c:v>
                </c:pt>
                <c:pt idx="4">
                  <c:v>Part non-salariés</c:v>
                </c:pt>
                <c:pt idx="5">
                  <c:v>Âge</c:v>
                </c:pt>
                <c:pt idx="6">
                  <c:v>Emploi sectoriel</c:v>
                </c:pt>
                <c:pt idx="7">
                  <c:v>Part emplois publics</c:v>
                </c:pt>
                <c:pt idx="8">
                  <c:v>Taux de chômage</c:v>
                </c:pt>
              </c:strCache>
            </c:strRef>
          </c:cat>
          <c:val>
            <c:numRef>
              <c:f>'Graphique 5'!$C$4:$C$12</c:f>
              <c:numCache>
                <c:formatCode>_(* #,##0.00_);_(* \(#,##0.00\);_(* "-"??_);_(@_)</c:formatCode>
                <c:ptCount val="9"/>
                <c:pt idx="0">
                  <c:v>0.60200000000000031</c:v>
                </c:pt>
                <c:pt idx="1">
                  <c:v>0.15200000000000002</c:v>
                </c:pt>
                <c:pt idx="2">
                  <c:v>0.19099999999999984</c:v>
                </c:pt>
                <c:pt idx="3">
                  <c:v>0.16599999999999993</c:v>
                </c:pt>
                <c:pt idx="4">
                  <c:v>0.13999999999999999</c:v>
                </c:pt>
                <c:pt idx="5">
                  <c:v>0.13000000000000034</c:v>
                </c:pt>
                <c:pt idx="6">
                  <c:v>-4.500000000000004E-2</c:v>
                </c:pt>
                <c:pt idx="7">
                  <c:v>9.8000000000000032E-2</c:v>
                </c:pt>
                <c:pt idx="8">
                  <c:v>-0.03</c:v>
                </c:pt>
              </c:numCache>
            </c:numRef>
          </c:val>
          <c:extLst>
            <c:ext xmlns:c16="http://schemas.microsoft.com/office/drawing/2014/chart" uri="{C3380CC4-5D6E-409C-BE32-E72D297353CC}">
              <c16:uniqueId val="{00000001-F6B6-4A7E-8FB8-376C608FA737}"/>
            </c:ext>
          </c:extLst>
        </c:ser>
        <c:ser>
          <c:idx val="2"/>
          <c:order val="2"/>
          <c:tx>
            <c:strRef>
              <c:f>'Graphique 5'!$D$3</c:f>
              <c:strCache>
                <c:ptCount val="1"/>
                <c:pt idx="0">
                  <c:v>Peu denses vs très peu denses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60000"/>
                        <a:lumOff val="4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5'!$A$4:$A$12</c:f>
              <c:strCache>
                <c:ptCount val="9"/>
                <c:pt idx="0">
                  <c:v>Effet résiduel</c:v>
                </c:pt>
                <c:pt idx="1">
                  <c:v>PCS</c:v>
                </c:pt>
                <c:pt idx="2">
                  <c:v>Diplôme</c:v>
                </c:pt>
                <c:pt idx="3">
                  <c:v>Part des femmes</c:v>
                </c:pt>
                <c:pt idx="4">
                  <c:v>Part non-salariés</c:v>
                </c:pt>
                <c:pt idx="5">
                  <c:v>Âge</c:v>
                </c:pt>
                <c:pt idx="6">
                  <c:v>Emploi sectoriel</c:v>
                </c:pt>
                <c:pt idx="7">
                  <c:v>Part emplois publics</c:v>
                </c:pt>
                <c:pt idx="8">
                  <c:v>Taux de chômage</c:v>
                </c:pt>
              </c:strCache>
            </c:strRef>
          </c:cat>
          <c:val>
            <c:numRef>
              <c:f>'Graphique 5'!$D$4:$D$12</c:f>
              <c:numCache>
                <c:formatCode>_(* #,##0.00_);_(* \(#,##0.00\);_(* "-"??_);_(@_)</c:formatCode>
                <c:ptCount val="9"/>
                <c:pt idx="0">
                  <c:v>0.2780000000000003</c:v>
                </c:pt>
                <c:pt idx="1">
                  <c:v>-1.4000000000000012E-2</c:v>
                </c:pt>
                <c:pt idx="2">
                  <c:v>4.9999999999999822E-2</c:v>
                </c:pt>
                <c:pt idx="3">
                  <c:v>0.10599999999999987</c:v>
                </c:pt>
                <c:pt idx="4">
                  <c:v>8.8999999999999996E-2</c:v>
                </c:pt>
                <c:pt idx="5">
                  <c:v>0.13900000000000023</c:v>
                </c:pt>
                <c:pt idx="6">
                  <c:v>-1.7000000000000015E-2</c:v>
                </c:pt>
                <c:pt idx="7">
                  <c:v>8.8000000000000023E-2</c:v>
                </c:pt>
                <c:pt idx="8">
                  <c:v>-6.9999999999999993E-3</c:v>
                </c:pt>
              </c:numCache>
            </c:numRef>
          </c:val>
          <c:extLst>
            <c:ext xmlns:c16="http://schemas.microsoft.com/office/drawing/2014/chart" uri="{C3380CC4-5D6E-409C-BE32-E72D297353CC}">
              <c16:uniqueId val="{00000002-F6B6-4A7E-8FB8-376C608FA737}"/>
            </c:ext>
          </c:extLst>
        </c:ser>
        <c:dLbls>
          <c:showLegendKey val="0"/>
          <c:showVal val="0"/>
          <c:showCatName val="0"/>
          <c:showSerName val="0"/>
          <c:showPercent val="0"/>
          <c:showBubbleSize val="0"/>
        </c:dLbls>
        <c:gapWidth val="182"/>
        <c:axId val="709556800"/>
        <c:axId val="861197824"/>
      </c:barChart>
      <c:catAx>
        <c:axId val="70955680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61197824"/>
        <c:crosses val="autoZero"/>
        <c:auto val="1"/>
        <c:lblAlgn val="ctr"/>
        <c:lblOffset val="100"/>
        <c:noMultiLvlLbl val="0"/>
      </c:catAx>
      <c:valAx>
        <c:axId val="861197824"/>
        <c:scaling>
          <c:orientation val="minMax"/>
          <c:max val="1.7000000000000002"/>
          <c:min val="-0.1"/>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9556800"/>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6'!$C$4</c:f>
              <c:strCache>
                <c:ptCount val="1"/>
                <c:pt idx="0">
                  <c:v>Cout horaire moyen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6'!$A$5:$B$8</c:f>
              <c:multiLvlStrCache>
                <c:ptCount val="4"/>
                <c:lvl>
                  <c:pt idx="0">
                    <c:v>Dense</c:v>
                  </c:pt>
                  <c:pt idx="1">
                    <c:v>Intermédiaire</c:v>
                  </c:pt>
                  <c:pt idx="2">
                    <c:v>Peu dense</c:v>
                  </c:pt>
                  <c:pt idx="3">
                    <c:v>Très peu dense</c:v>
                  </c:pt>
                </c:lvl>
                <c:lvl>
                  <c:pt idx="0">
                    <c:v>Zone urbaine</c:v>
                  </c:pt>
                  <c:pt idx="2">
                    <c:v>Zone rurale</c:v>
                  </c:pt>
                </c:lvl>
              </c:multiLvlStrCache>
            </c:multiLvlStrRef>
          </c:cat>
          <c:val>
            <c:numRef>
              <c:f>'Graphique 6'!$C$5:$C$8</c:f>
              <c:numCache>
                <c:formatCode>_-* #\ ##0\ "€"_-;\-* #\ ##0\ "€"_-;_-* "-"??\ "€"_-;_-@_-</c:formatCode>
                <c:ptCount val="4"/>
                <c:pt idx="0">
                  <c:v>41.138860000000001</c:v>
                </c:pt>
                <c:pt idx="1">
                  <c:v>37.302790000000002</c:v>
                </c:pt>
                <c:pt idx="2">
                  <c:v>35.232370000000003</c:v>
                </c:pt>
                <c:pt idx="3">
                  <c:v>31.943110000000001</c:v>
                </c:pt>
              </c:numCache>
            </c:numRef>
          </c:val>
          <c:extLst>
            <c:ext xmlns:c16="http://schemas.microsoft.com/office/drawing/2014/chart" uri="{C3380CC4-5D6E-409C-BE32-E72D297353CC}">
              <c16:uniqueId val="{00000000-E2B3-4D32-A1C1-7590AEB9B1D4}"/>
            </c:ext>
          </c:extLst>
        </c:ser>
        <c:dLbls>
          <c:showLegendKey val="0"/>
          <c:showVal val="0"/>
          <c:showCatName val="0"/>
          <c:showSerName val="0"/>
          <c:showPercent val="0"/>
          <c:showBubbleSize val="0"/>
        </c:dLbls>
        <c:gapWidth val="219"/>
        <c:overlap val="-27"/>
        <c:axId val="931372856"/>
        <c:axId val="931378432"/>
      </c:barChart>
      <c:lineChart>
        <c:grouping val="stacked"/>
        <c:varyColors val="0"/>
        <c:ser>
          <c:idx val="1"/>
          <c:order val="1"/>
          <c:tx>
            <c:strRef>
              <c:f>'Graphique 6'!$D$4</c:f>
              <c:strCache>
                <c:ptCount val="1"/>
                <c:pt idx="0">
                  <c:v>Cout horaire médian</c:v>
                </c:pt>
              </c:strCache>
            </c:strRef>
          </c:tx>
          <c:spPr>
            <a:ln w="28575" cap="rnd">
              <a:noFill/>
              <a:round/>
            </a:ln>
            <a:effectLst/>
          </c:spPr>
          <c:marker>
            <c:symbol val="diamond"/>
            <c:size val="7"/>
            <c:spPr>
              <a:solidFill>
                <a:schemeClr val="accent2"/>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6'!$B$5:$B$8</c:f>
              <c:strCache>
                <c:ptCount val="4"/>
                <c:pt idx="0">
                  <c:v>Dense</c:v>
                </c:pt>
                <c:pt idx="1">
                  <c:v>Intermédiaire</c:v>
                </c:pt>
                <c:pt idx="2">
                  <c:v>Peu dense</c:v>
                </c:pt>
                <c:pt idx="3">
                  <c:v>Très peu dense</c:v>
                </c:pt>
              </c:strCache>
            </c:strRef>
          </c:cat>
          <c:val>
            <c:numRef>
              <c:f>'Graphique 6'!$D$5:$D$8</c:f>
              <c:numCache>
                <c:formatCode>_-* #\ ##0\ "€"_-;\-* #\ ##0\ "€"_-;_-* "-"??\ "€"_-;_-@_-</c:formatCode>
                <c:ptCount val="4"/>
                <c:pt idx="0">
                  <c:v>60</c:v>
                </c:pt>
                <c:pt idx="1">
                  <c:v>60</c:v>
                </c:pt>
                <c:pt idx="2">
                  <c:v>56.856999999999999</c:v>
                </c:pt>
                <c:pt idx="3">
                  <c:v>50</c:v>
                </c:pt>
              </c:numCache>
            </c:numRef>
          </c:val>
          <c:smooth val="0"/>
          <c:extLst>
            <c:ext xmlns:c16="http://schemas.microsoft.com/office/drawing/2014/chart" uri="{C3380CC4-5D6E-409C-BE32-E72D297353CC}">
              <c16:uniqueId val="{00000001-E2B3-4D32-A1C1-7590AEB9B1D4}"/>
            </c:ext>
          </c:extLst>
        </c:ser>
        <c:dLbls>
          <c:showLegendKey val="0"/>
          <c:showVal val="0"/>
          <c:showCatName val="0"/>
          <c:showSerName val="0"/>
          <c:showPercent val="0"/>
          <c:showBubbleSize val="0"/>
        </c:dLbls>
        <c:marker val="1"/>
        <c:smooth val="0"/>
        <c:axId val="931372856"/>
        <c:axId val="931378432"/>
      </c:lineChart>
      <c:catAx>
        <c:axId val="931372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1378432"/>
        <c:crosses val="autoZero"/>
        <c:auto val="1"/>
        <c:lblAlgn val="ctr"/>
        <c:lblOffset val="100"/>
        <c:noMultiLvlLbl val="0"/>
      </c:catAx>
      <c:valAx>
        <c:axId val="931378432"/>
        <c:scaling>
          <c:orientation val="minMax"/>
        </c:scaling>
        <c:delete val="0"/>
        <c:axPos val="l"/>
        <c:majorGridlines>
          <c:spPr>
            <a:ln w="9525" cap="flat" cmpd="sng" algn="ctr">
              <a:solidFill>
                <a:schemeClr val="tx1">
                  <a:lumMod val="15000"/>
                  <a:lumOff val="85000"/>
                </a:schemeClr>
              </a:solidFill>
              <a:round/>
            </a:ln>
            <a:effectLst/>
          </c:spPr>
        </c:majorGridlines>
        <c:numFmt formatCode="_-* #\ ##0\ &quot;€&quot;_-;\-* #\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1372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'Graphique 7'!$A$5</c:f>
              <c:strCache>
                <c:ptCount val="1"/>
                <c:pt idx="0">
                  <c:v>Dense</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7'!$B$4:$D$4</c:f>
              <c:strCache>
                <c:ptCount val="3"/>
                <c:pt idx="0">
                  <c:v>Entièrement en présentiel</c:v>
                </c:pt>
                <c:pt idx="1">
                  <c:v>Entièrement à distance</c:v>
                </c:pt>
                <c:pt idx="2">
                  <c:v>Mixte</c:v>
                </c:pt>
              </c:strCache>
            </c:strRef>
          </c:cat>
          <c:val>
            <c:numRef>
              <c:f>'Graphique 7'!$B$5:$D$5</c:f>
              <c:numCache>
                <c:formatCode>0%</c:formatCode>
                <c:ptCount val="3"/>
                <c:pt idx="0">
                  <c:v>0.27925562380000002</c:v>
                </c:pt>
                <c:pt idx="1">
                  <c:v>0.53729830270000001</c:v>
                </c:pt>
                <c:pt idx="2">
                  <c:v>0.18344607360000001</c:v>
                </c:pt>
              </c:numCache>
            </c:numRef>
          </c:val>
          <c:extLst>
            <c:ext xmlns:c16="http://schemas.microsoft.com/office/drawing/2014/chart" uri="{C3380CC4-5D6E-409C-BE32-E72D297353CC}">
              <c16:uniqueId val="{00000000-FE4B-4D66-ACD9-2D90D0FB05D2}"/>
            </c:ext>
          </c:extLst>
        </c:ser>
        <c:ser>
          <c:idx val="1"/>
          <c:order val="1"/>
          <c:tx>
            <c:strRef>
              <c:f>'Graphique 7'!$A$6</c:f>
              <c:strCache>
                <c:ptCount val="1"/>
                <c:pt idx="0">
                  <c:v>Intermédiaire</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7'!$B$4:$D$4</c:f>
              <c:strCache>
                <c:ptCount val="3"/>
                <c:pt idx="0">
                  <c:v>Entièrement en présentiel</c:v>
                </c:pt>
                <c:pt idx="1">
                  <c:v>Entièrement à distance</c:v>
                </c:pt>
                <c:pt idx="2">
                  <c:v>Mixte</c:v>
                </c:pt>
              </c:strCache>
            </c:strRef>
          </c:cat>
          <c:val>
            <c:numRef>
              <c:f>'Graphique 7'!$B$6:$D$6</c:f>
              <c:numCache>
                <c:formatCode>0%</c:formatCode>
                <c:ptCount val="3"/>
                <c:pt idx="0">
                  <c:v>0.27202491909999998</c:v>
                </c:pt>
                <c:pt idx="1">
                  <c:v>0.58185239170000003</c:v>
                </c:pt>
                <c:pt idx="2">
                  <c:v>0.14612268919999999</c:v>
                </c:pt>
              </c:numCache>
            </c:numRef>
          </c:val>
          <c:extLst>
            <c:ext xmlns:c16="http://schemas.microsoft.com/office/drawing/2014/chart" uri="{C3380CC4-5D6E-409C-BE32-E72D297353CC}">
              <c16:uniqueId val="{00000001-FE4B-4D66-ACD9-2D90D0FB05D2}"/>
            </c:ext>
          </c:extLst>
        </c:ser>
        <c:ser>
          <c:idx val="2"/>
          <c:order val="2"/>
          <c:tx>
            <c:strRef>
              <c:f>'Graphique 7'!$A$7</c:f>
              <c:strCache>
                <c:ptCount val="1"/>
                <c:pt idx="0">
                  <c:v>Peu dense</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7'!$B$4:$D$4</c:f>
              <c:strCache>
                <c:ptCount val="3"/>
                <c:pt idx="0">
                  <c:v>Entièrement en présentiel</c:v>
                </c:pt>
                <c:pt idx="1">
                  <c:v>Entièrement à distance</c:v>
                </c:pt>
                <c:pt idx="2">
                  <c:v>Mixte</c:v>
                </c:pt>
              </c:strCache>
            </c:strRef>
          </c:cat>
          <c:val>
            <c:numRef>
              <c:f>'Graphique 7'!$B$7:$D$7</c:f>
              <c:numCache>
                <c:formatCode>0%</c:formatCode>
                <c:ptCount val="3"/>
                <c:pt idx="0">
                  <c:v>0.29829226149999999</c:v>
                </c:pt>
                <c:pt idx="1">
                  <c:v>0.56751270740000004</c:v>
                </c:pt>
                <c:pt idx="2">
                  <c:v>0.1341950311</c:v>
                </c:pt>
              </c:numCache>
            </c:numRef>
          </c:val>
          <c:extLst>
            <c:ext xmlns:c16="http://schemas.microsoft.com/office/drawing/2014/chart" uri="{C3380CC4-5D6E-409C-BE32-E72D297353CC}">
              <c16:uniqueId val="{00000004-FE4B-4D66-ACD9-2D90D0FB05D2}"/>
            </c:ext>
          </c:extLst>
        </c:ser>
        <c:ser>
          <c:idx val="3"/>
          <c:order val="3"/>
          <c:tx>
            <c:strRef>
              <c:f>'Graphique 7'!$A$8</c:f>
              <c:strCache>
                <c:ptCount val="1"/>
                <c:pt idx="0">
                  <c:v>Très peu dense</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7'!$B$4:$D$4</c:f>
              <c:strCache>
                <c:ptCount val="3"/>
                <c:pt idx="0">
                  <c:v>Entièrement en présentiel</c:v>
                </c:pt>
                <c:pt idx="1">
                  <c:v>Entièrement à distance</c:v>
                </c:pt>
                <c:pt idx="2">
                  <c:v>Mixte</c:v>
                </c:pt>
              </c:strCache>
            </c:strRef>
          </c:cat>
          <c:val>
            <c:numRef>
              <c:f>'Graphique 7'!$B$8:$D$8</c:f>
              <c:numCache>
                <c:formatCode>0%</c:formatCode>
                <c:ptCount val="3"/>
                <c:pt idx="0">
                  <c:v>0.31826686360000001</c:v>
                </c:pt>
                <c:pt idx="1">
                  <c:v>0.56848842929999999</c:v>
                </c:pt>
                <c:pt idx="2">
                  <c:v>0.113244707</c:v>
                </c:pt>
              </c:numCache>
            </c:numRef>
          </c:val>
          <c:extLst>
            <c:ext xmlns:c16="http://schemas.microsoft.com/office/drawing/2014/chart" uri="{C3380CC4-5D6E-409C-BE32-E72D297353CC}">
              <c16:uniqueId val="{00000005-FE4B-4D66-ACD9-2D90D0FB05D2}"/>
            </c:ext>
          </c:extLst>
        </c:ser>
        <c:dLbls>
          <c:dLblPos val="outEnd"/>
          <c:showLegendKey val="0"/>
          <c:showVal val="1"/>
          <c:showCatName val="0"/>
          <c:showSerName val="0"/>
          <c:showPercent val="0"/>
          <c:showBubbleSize val="0"/>
        </c:dLbls>
        <c:gapWidth val="150"/>
        <c:overlap val="-30"/>
        <c:axId val="898839760"/>
        <c:axId val="898831560"/>
      </c:barChart>
      <c:catAx>
        <c:axId val="89883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8831560"/>
        <c:crosses val="autoZero"/>
        <c:auto val="1"/>
        <c:lblAlgn val="ctr"/>
        <c:lblOffset val="100"/>
        <c:noMultiLvlLbl val="0"/>
      </c:catAx>
      <c:valAx>
        <c:axId val="898831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8839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361951</xdr:colOff>
      <xdr:row>12</xdr:row>
      <xdr:rowOff>171450</xdr:rowOff>
    </xdr:from>
    <xdr:to>
      <xdr:col>6</xdr:col>
      <xdr:colOff>66676</xdr:colOff>
      <xdr:row>29</xdr:row>
      <xdr:rowOff>85725</xdr:rowOff>
    </xdr:to>
    <xdr:graphicFrame macro="">
      <xdr:nvGraphicFramePr>
        <xdr:cNvPr id="3" name="Graphique 2">
          <a:extLst>
            <a:ext uri="{FF2B5EF4-FFF2-40B4-BE49-F238E27FC236}">
              <a16:creationId xmlns:a16="http://schemas.microsoft.com/office/drawing/2014/main" id="{D56CDA7B-3C26-4674-9414-7C882E3B03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12</xdr:row>
      <xdr:rowOff>161925</xdr:rowOff>
    </xdr:from>
    <xdr:to>
      <xdr:col>5</xdr:col>
      <xdr:colOff>161925</xdr:colOff>
      <xdr:row>25</xdr:row>
      <xdr:rowOff>142874</xdr:rowOff>
    </xdr:to>
    <xdr:graphicFrame macro="">
      <xdr:nvGraphicFramePr>
        <xdr:cNvPr id="3" name="Graphique 2">
          <a:extLst>
            <a:ext uri="{FF2B5EF4-FFF2-40B4-BE49-F238E27FC236}">
              <a16:creationId xmlns:a16="http://schemas.microsoft.com/office/drawing/2014/main" id="{5A59DD96-4B28-4B69-8369-36D82043C3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215264</xdr:colOff>
      <xdr:row>13</xdr:row>
      <xdr:rowOff>55245</xdr:rowOff>
    </xdr:from>
    <xdr:to>
      <xdr:col>6</xdr:col>
      <xdr:colOff>72389</xdr:colOff>
      <xdr:row>29</xdr:row>
      <xdr:rowOff>133349</xdr:rowOff>
    </xdr:to>
    <xdr:graphicFrame macro="">
      <xdr:nvGraphicFramePr>
        <xdr:cNvPr id="4" name="Graphique 3">
          <a:extLst>
            <a:ext uri="{FF2B5EF4-FFF2-40B4-BE49-F238E27FC236}">
              <a16:creationId xmlns:a16="http://schemas.microsoft.com/office/drawing/2014/main" id="{402405F2-3897-4A3C-8A77-2E6B27B2E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13</xdr:row>
      <xdr:rowOff>114300</xdr:rowOff>
    </xdr:from>
    <xdr:to>
      <xdr:col>5</xdr:col>
      <xdr:colOff>38100</xdr:colOff>
      <xdr:row>34</xdr:row>
      <xdr:rowOff>57150</xdr:rowOff>
    </xdr:to>
    <xdr:graphicFrame macro="">
      <xdr:nvGraphicFramePr>
        <xdr:cNvPr id="3" name="Graphique 2">
          <a:extLst>
            <a:ext uri="{FF2B5EF4-FFF2-40B4-BE49-F238E27FC236}">
              <a16:creationId xmlns:a16="http://schemas.microsoft.com/office/drawing/2014/main" id="{F46534F4-7CE7-44FA-8A3B-D75E101C30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608418</xdr:colOff>
      <xdr:row>2</xdr:row>
      <xdr:rowOff>11451</xdr:rowOff>
    </xdr:from>
    <xdr:to>
      <xdr:col>14</xdr:col>
      <xdr:colOff>121131</xdr:colOff>
      <xdr:row>14</xdr:row>
      <xdr:rowOff>39923</xdr:rowOff>
    </xdr:to>
    <xdr:graphicFrame macro="">
      <xdr:nvGraphicFramePr>
        <xdr:cNvPr id="5" name="Graphique 4">
          <a:extLst>
            <a:ext uri="{FF2B5EF4-FFF2-40B4-BE49-F238E27FC236}">
              <a16:creationId xmlns:a16="http://schemas.microsoft.com/office/drawing/2014/main" id="{D40E9DE2-E54B-4932-8C6F-50F27DFB29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518160</xdr:colOff>
      <xdr:row>13</xdr:row>
      <xdr:rowOff>144780</xdr:rowOff>
    </xdr:from>
    <xdr:to>
      <xdr:col>4</xdr:col>
      <xdr:colOff>207645</xdr:colOff>
      <xdr:row>31</xdr:row>
      <xdr:rowOff>38100</xdr:rowOff>
    </xdr:to>
    <xdr:graphicFrame macro="">
      <xdr:nvGraphicFramePr>
        <xdr:cNvPr id="2" name="Graphique 1">
          <a:extLst>
            <a:ext uri="{FF2B5EF4-FFF2-40B4-BE49-F238E27FC236}">
              <a16:creationId xmlns:a16="http://schemas.microsoft.com/office/drawing/2014/main" id="{BBD7B5A4-00C3-4B58-A8C6-35AEA9DF60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466725</xdr:colOff>
      <xdr:row>14</xdr:row>
      <xdr:rowOff>0</xdr:rowOff>
    </xdr:from>
    <xdr:to>
      <xdr:col>3</xdr:col>
      <xdr:colOff>876300</xdr:colOff>
      <xdr:row>31</xdr:row>
      <xdr:rowOff>85725</xdr:rowOff>
    </xdr:to>
    <xdr:graphicFrame macro="">
      <xdr:nvGraphicFramePr>
        <xdr:cNvPr id="2" name="Graphique 1">
          <a:extLst>
            <a:ext uri="{FF2B5EF4-FFF2-40B4-BE49-F238E27FC236}">
              <a16:creationId xmlns:a16="http://schemas.microsoft.com/office/drawing/2014/main" id="{20135D0F-DB29-49F6-899D-91F8EA4F99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F8D31-E74F-40A1-A99C-A313D91447F2}">
  <dimension ref="A1:F12"/>
  <sheetViews>
    <sheetView tabSelected="1" workbookViewId="0"/>
  </sheetViews>
  <sheetFormatPr baseColWidth="10" defaultRowHeight="14.5" x14ac:dyDescent="0.35"/>
  <cols>
    <col min="1" max="1" width="13.453125" customWidth="1"/>
    <col min="2" max="2" width="14.54296875" customWidth="1"/>
    <col min="3" max="3" width="14.453125" bestFit="1" customWidth="1"/>
    <col min="4" max="5" width="12.453125" bestFit="1" customWidth="1"/>
    <col min="6" max="11" width="12" bestFit="1" customWidth="1"/>
    <col min="12" max="12" width="12.453125" bestFit="1" customWidth="1"/>
    <col min="13" max="13" width="12.1796875" bestFit="1" customWidth="1"/>
    <col min="14" max="14" width="12" bestFit="1" customWidth="1"/>
    <col min="15" max="15" width="12.7265625" bestFit="1" customWidth="1"/>
    <col min="16" max="16" width="12.453125" bestFit="1" customWidth="1"/>
    <col min="17" max="17" width="12.1796875" bestFit="1" customWidth="1"/>
    <col min="18" max="26" width="12" bestFit="1" customWidth="1"/>
    <col min="27" max="27" width="12.54296875" bestFit="1" customWidth="1"/>
  </cols>
  <sheetData>
    <row r="1" spans="1:6" x14ac:dyDescent="0.35">
      <c r="A1" t="s">
        <v>85</v>
      </c>
    </row>
    <row r="2" spans="1:6" ht="15" thickBot="1" x14ac:dyDescent="0.4"/>
    <row r="3" spans="1:6" x14ac:dyDescent="0.35">
      <c r="A3" s="226" t="s">
        <v>90</v>
      </c>
      <c r="B3" s="227"/>
      <c r="C3" s="224" t="s">
        <v>82</v>
      </c>
      <c r="D3" s="225"/>
    </row>
    <row r="4" spans="1:6" x14ac:dyDescent="0.35">
      <c r="A4" s="228"/>
      <c r="B4" s="229"/>
      <c r="C4" s="17">
        <v>2020</v>
      </c>
      <c r="D4" s="18">
        <v>2021</v>
      </c>
    </row>
    <row r="5" spans="1:6" x14ac:dyDescent="0.35">
      <c r="A5" s="222" t="s">
        <v>80</v>
      </c>
      <c r="B5" s="19" t="s">
        <v>10</v>
      </c>
      <c r="C5" s="21">
        <v>3.5628290700000002E-2</v>
      </c>
      <c r="D5" s="22">
        <v>6.7287492599999998E-2</v>
      </c>
      <c r="F5" s="118"/>
    </row>
    <row r="6" spans="1:6" x14ac:dyDescent="0.35">
      <c r="A6" s="222"/>
      <c r="B6" s="19" t="s">
        <v>13</v>
      </c>
      <c r="C6" s="21">
        <v>2.3564367900000001E-2</v>
      </c>
      <c r="D6" s="22">
        <v>4.6854704900000002E-2</v>
      </c>
      <c r="F6" s="118"/>
    </row>
    <row r="7" spans="1:6" x14ac:dyDescent="0.35">
      <c r="A7" s="222" t="s">
        <v>81</v>
      </c>
      <c r="B7" s="19" t="s">
        <v>11</v>
      </c>
      <c r="C7" s="21">
        <v>2.0126306399999998E-2</v>
      </c>
      <c r="D7" s="22">
        <v>3.9267074300000003E-2</v>
      </c>
      <c r="F7" s="118"/>
    </row>
    <row r="8" spans="1:6" ht="15" thickBot="1" x14ac:dyDescent="0.4">
      <c r="A8" s="223"/>
      <c r="B8" s="20" t="s">
        <v>12</v>
      </c>
      <c r="C8" s="23">
        <v>1.52606648E-2</v>
      </c>
      <c r="D8" s="24">
        <v>3.10759151E-2</v>
      </c>
      <c r="F8" s="118"/>
    </row>
    <row r="9" spans="1:6" x14ac:dyDescent="0.35">
      <c r="B9" s="2"/>
      <c r="C9" s="2"/>
      <c r="D9" s="16"/>
      <c r="E9" s="16"/>
    </row>
    <row r="10" spans="1:6" x14ac:dyDescent="0.35">
      <c r="A10" t="s">
        <v>155</v>
      </c>
    </row>
    <row r="11" spans="1:6" x14ac:dyDescent="0.35">
      <c r="A11" t="s">
        <v>83</v>
      </c>
    </row>
    <row r="12" spans="1:6" x14ac:dyDescent="0.35">
      <c r="A12" t="s">
        <v>84</v>
      </c>
    </row>
  </sheetData>
  <mergeCells count="4">
    <mergeCell ref="A5:A6"/>
    <mergeCell ref="A7:A8"/>
    <mergeCell ref="C3:D3"/>
    <mergeCell ref="A3:B4"/>
  </mergeCells>
  <pageMargins left="0.7" right="0.7" top="0.75" bottom="0.75" header="0.3" footer="0.3"/>
  <pageSetup paperSize="9" orientation="portrait" r:id="rId1"/>
  <headerFooter>
    <oddFooter>&amp;L&amp;1#&amp;"Calibri"&amp;10&amp;KA80000Interne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3098B-9C86-4AAD-ACD9-435324BBB078}">
  <dimension ref="A1:E51"/>
  <sheetViews>
    <sheetView workbookViewId="0">
      <selection activeCell="A56" sqref="A56"/>
    </sheetView>
  </sheetViews>
  <sheetFormatPr baseColWidth="10" defaultRowHeight="14.5" x14ac:dyDescent="0.35"/>
  <cols>
    <col min="1" max="1" width="45.54296875" customWidth="1"/>
    <col min="2" max="5" width="13.453125" customWidth="1"/>
  </cols>
  <sheetData>
    <row r="1" spans="1:5" x14ac:dyDescent="0.35">
      <c r="A1" t="s">
        <v>114</v>
      </c>
    </row>
    <row r="2" spans="1:5" ht="15" thickBot="1" x14ac:dyDescent="0.4"/>
    <row r="3" spans="1:5" ht="15.5" thickTop="1" thickBot="1" x14ac:dyDescent="0.4">
      <c r="A3" s="110"/>
      <c r="B3" s="101" t="s">
        <v>109</v>
      </c>
      <c r="C3" s="101" t="s">
        <v>110</v>
      </c>
      <c r="D3" s="101" t="s">
        <v>111</v>
      </c>
      <c r="E3" s="101" t="s">
        <v>112</v>
      </c>
    </row>
    <row r="4" spans="1:5" x14ac:dyDescent="0.35">
      <c r="A4" s="111" t="s">
        <v>45</v>
      </c>
      <c r="B4" s="104"/>
      <c r="C4" s="104"/>
      <c r="D4" s="104"/>
      <c r="E4" s="104"/>
    </row>
    <row r="5" spans="1:5" x14ac:dyDescent="0.35">
      <c r="A5" s="112" t="s">
        <v>46</v>
      </c>
      <c r="B5" s="114">
        <v>0.32300000000000001</v>
      </c>
      <c r="C5" s="114">
        <v>0.28799999999999998</v>
      </c>
      <c r="D5" s="114">
        <v>0.27500000000000002</v>
      </c>
      <c r="E5" s="114">
        <v>0.221</v>
      </c>
    </row>
    <row r="6" spans="1:5" x14ac:dyDescent="0.35">
      <c r="A6" s="112" t="s">
        <v>47</v>
      </c>
      <c r="B6" s="114">
        <v>0.50800000000000001</v>
      </c>
      <c r="C6" s="114">
        <v>0.5</v>
      </c>
      <c r="D6" s="114">
        <v>0.505</v>
      </c>
      <c r="E6" s="114">
        <v>0.48599999999999999</v>
      </c>
    </row>
    <row r="7" spans="1:5" x14ac:dyDescent="0.35">
      <c r="A7" s="112" t="s">
        <v>48</v>
      </c>
      <c r="B7" s="114">
        <v>0.16900000000000001</v>
      </c>
      <c r="C7" s="114">
        <v>0.21099999999999999</v>
      </c>
      <c r="D7" s="114">
        <v>0.219</v>
      </c>
      <c r="E7" s="114">
        <v>0.29299999999999998</v>
      </c>
    </row>
    <row r="8" spans="1:5" x14ac:dyDescent="0.35">
      <c r="A8" s="111" t="s">
        <v>1</v>
      </c>
      <c r="B8" s="114">
        <v>0.51400000000000001</v>
      </c>
      <c r="C8" s="114">
        <v>0.50900000000000001</v>
      </c>
      <c r="D8" s="114">
        <v>0.496</v>
      </c>
      <c r="E8" s="114">
        <v>0.48399999999999999</v>
      </c>
    </row>
    <row r="9" spans="1:5" x14ac:dyDescent="0.35">
      <c r="A9" s="111" t="s">
        <v>49</v>
      </c>
      <c r="B9" s="115"/>
      <c r="C9" s="115"/>
      <c r="D9" s="115"/>
      <c r="E9" s="115"/>
    </row>
    <row r="10" spans="1:5" x14ac:dyDescent="0.35">
      <c r="A10" s="112" t="s">
        <v>5</v>
      </c>
      <c r="B10" s="114">
        <v>0.112</v>
      </c>
      <c r="C10" s="114">
        <v>0.11600000000000001</v>
      </c>
      <c r="D10" s="114">
        <v>9.9000000000000005E-2</v>
      </c>
      <c r="E10" s="114">
        <v>0.10299999999999999</v>
      </c>
    </row>
    <row r="11" spans="1:5" x14ac:dyDescent="0.35">
      <c r="A11" s="112" t="s">
        <v>6</v>
      </c>
      <c r="B11" s="114">
        <v>0.20799999999999999</v>
      </c>
      <c r="C11" s="114">
        <v>0.312</v>
      </c>
      <c r="D11" s="114">
        <v>0.36</v>
      </c>
      <c r="E11" s="114">
        <v>0.39200000000000002</v>
      </c>
    </row>
    <row r="12" spans="1:5" x14ac:dyDescent="0.35">
      <c r="A12" s="112" t="s">
        <v>50</v>
      </c>
      <c r="B12" s="114">
        <v>0.185</v>
      </c>
      <c r="C12" s="114">
        <v>0.21299999999999999</v>
      </c>
      <c r="D12" s="114">
        <v>0.223</v>
      </c>
      <c r="E12" s="114">
        <v>0.23400000000000001</v>
      </c>
    </row>
    <row r="13" spans="1:5" x14ac:dyDescent="0.35">
      <c r="A13" s="112" t="s">
        <v>7</v>
      </c>
      <c r="B13" s="114">
        <v>0.13200000000000001</v>
      </c>
      <c r="C13" s="114">
        <v>0.14699999999999999</v>
      </c>
      <c r="D13" s="114">
        <v>0.15</v>
      </c>
      <c r="E13" s="114">
        <v>0.13200000000000001</v>
      </c>
    </row>
    <row r="14" spans="1:5" x14ac:dyDescent="0.35">
      <c r="A14" s="112" t="s">
        <v>8</v>
      </c>
      <c r="B14" s="114">
        <v>0.13800000000000001</v>
      </c>
      <c r="C14" s="114">
        <v>0.109</v>
      </c>
      <c r="D14" s="114">
        <v>9.6000000000000002E-2</v>
      </c>
      <c r="E14" s="114">
        <v>8.2000000000000003E-2</v>
      </c>
    </row>
    <row r="15" spans="1:5" x14ac:dyDescent="0.35">
      <c r="A15" s="112" t="s">
        <v>9</v>
      </c>
      <c r="B15" s="114">
        <v>0.22600000000000001</v>
      </c>
      <c r="C15" s="114">
        <v>0.10299999999999999</v>
      </c>
      <c r="D15" s="114">
        <v>7.2999999999999995E-2</v>
      </c>
      <c r="E15" s="114">
        <v>5.7000000000000002E-2</v>
      </c>
    </row>
    <row r="16" spans="1:5" x14ac:dyDescent="0.35">
      <c r="A16" s="111" t="s">
        <v>51</v>
      </c>
      <c r="B16" s="114">
        <v>0.47899999999999998</v>
      </c>
      <c r="C16" s="114">
        <v>0.45400000000000001</v>
      </c>
      <c r="D16" s="114">
        <v>0.46200000000000002</v>
      </c>
      <c r="E16" s="114">
        <v>0.43</v>
      </c>
    </row>
    <row r="17" spans="1:5" x14ac:dyDescent="0.35">
      <c r="A17" s="111" t="s">
        <v>2</v>
      </c>
      <c r="B17" s="114">
        <v>0.48899999999999999</v>
      </c>
      <c r="C17" s="114">
        <v>0.48599999999999999</v>
      </c>
      <c r="D17" s="114">
        <v>0.47699999999999998</v>
      </c>
      <c r="E17" s="114">
        <v>0.45700000000000002</v>
      </c>
    </row>
    <row r="18" spans="1:5" x14ac:dyDescent="0.35">
      <c r="A18" s="111" t="s">
        <v>43</v>
      </c>
      <c r="B18" s="114">
        <v>0.14599999999999999</v>
      </c>
      <c r="C18" s="114">
        <v>0.14299999999999999</v>
      </c>
      <c r="D18" s="114">
        <v>0.107</v>
      </c>
      <c r="E18" s="114">
        <v>0.11</v>
      </c>
    </row>
    <row r="19" spans="1:5" x14ac:dyDescent="0.35">
      <c r="A19" s="111" t="s">
        <v>52</v>
      </c>
      <c r="B19" s="117">
        <v>5</v>
      </c>
      <c r="C19" s="117">
        <v>3.9</v>
      </c>
      <c r="D19" s="117">
        <v>2.8</v>
      </c>
      <c r="E19" s="117">
        <v>2.7</v>
      </c>
    </row>
    <row r="20" spans="1:5" x14ac:dyDescent="0.35">
      <c r="A20" s="111" t="s">
        <v>53</v>
      </c>
      <c r="B20" s="115"/>
      <c r="C20" s="115"/>
      <c r="D20" s="115"/>
      <c r="E20" s="115"/>
    </row>
    <row r="21" spans="1:5" x14ac:dyDescent="0.35">
      <c r="A21" s="112" t="s">
        <v>54</v>
      </c>
      <c r="B21" s="114">
        <v>0.109</v>
      </c>
      <c r="C21" s="114">
        <v>0.10199999999999999</v>
      </c>
      <c r="D21" s="114">
        <v>9.0999999999999998E-2</v>
      </c>
      <c r="E21" s="114">
        <v>8.4000000000000005E-2</v>
      </c>
    </row>
    <row r="22" spans="1:5" x14ac:dyDescent="0.35">
      <c r="A22" s="112" t="s">
        <v>55</v>
      </c>
      <c r="B22" s="114">
        <v>0.26200000000000001</v>
      </c>
      <c r="C22" s="114">
        <v>0.21</v>
      </c>
      <c r="D22" s="114">
        <v>0.2</v>
      </c>
      <c r="E22" s="114">
        <v>0.18</v>
      </c>
    </row>
    <row r="23" spans="1:5" x14ac:dyDescent="0.35">
      <c r="A23" s="112" t="s">
        <v>56</v>
      </c>
      <c r="B23" s="114">
        <v>0.24199999999999999</v>
      </c>
      <c r="C23" s="114">
        <v>0.24399999999999999</v>
      </c>
      <c r="D23" s="114">
        <v>0.25600000000000001</v>
      </c>
      <c r="E23" s="114">
        <v>0.23</v>
      </c>
    </row>
    <row r="24" spans="1:5" x14ac:dyDescent="0.35">
      <c r="A24" s="112" t="s">
        <v>57</v>
      </c>
      <c r="B24" s="114">
        <v>0.23100000000000001</v>
      </c>
      <c r="C24" s="114">
        <v>0.27300000000000002</v>
      </c>
      <c r="D24" s="114">
        <v>0.28199999999999997</v>
      </c>
      <c r="E24" s="114">
        <v>0.28799999999999998</v>
      </c>
    </row>
    <row r="25" spans="1:5" x14ac:dyDescent="0.35">
      <c r="A25" s="112" t="s">
        <v>58</v>
      </c>
      <c r="B25" s="114">
        <v>0.157</v>
      </c>
      <c r="C25" s="114">
        <v>0.17100000000000001</v>
      </c>
      <c r="D25" s="114">
        <v>0.17199999999999999</v>
      </c>
      <c r="E25" s="114">
        <v>0.218</v>
      </c>
    </row>
    <row r="26" spans="1:5" x14ac:dyDescent="0.35">
      <c r="A26" s="111" t="s">
        <v>59</v>
      </c>
      <c r="B26" s="117">
        <v>37</v>
      </c>
      <c r="C26" s="117">
        <v>33</v>
      </c>
      <c r="D26" s="117">
        <v>30</v>
      </c>
      <c r="E26" s="117">
        <v>36</v>
      </c>
    </row>
    <row r="27" spans="1:5" x14ac:dyDescent="0.35">
      <c r="A27" s="111" t="s">
        <v>60</v>
      </c>
      <c r="B27" s="115"/>
      <c r="C27" s="115"/>
      <c r="D27" s="115"/>
      <c r="E27" s="115"/>
    </row>
    <row r="28" spans="1:5" x14ac:dyDescent="0.35">
      <c r="A28" s="112" t="s">
        <v>61</v>
      </c>
      <c r="B28" s="114">
        <v>9.8000000000000004E-2</v>
      </c>
      <c r="C28" s="114">
        <v>9.2999999999999999E-2</v>
      </c>
      <c r="D28" s="114">
        <v>0.109</v>
      </c>
      <c r="E28" s="114">
        <v>0.13100000000000001</v>
      </c>
    </row>
    <row r="29" spans="1:5" x14ac:dyDescent="0.35">
      <c r="A29" s="112" t="s">
        <v>62</v>
      </c>
      <c r="B29" s="114">
        <v>0.70499999999999996</v>
      </c>
      <c r="C29" s="114">
        <v>0.71499999999999997</v>
      </c>
      <c r="D29" s="114">
        <v>0.74099999999999999</v>
      </c>
      <c r="E29" s="114">
        <v>0.76900000000000002</v>
      </c>
    </row>
    <row r="30" spans="1:5" x14ac:dyDescent="0.35">
      <c r="A30" s="112" t="s">
        <v>63</v>
      </c>
      <c r="B30" s="114">
        <v>0.19700000000000001</v>
      </c>
      <c r="C30" s="114">
        <v>0.192</v>
      </c>
      <c r="D30" s="114">
        <v>0.151</v>
      </c>
      <c r="E30" s="114">
        <v>0.1</v>
      </c>
    </row>
    <row r="31" spans="1:5" x14ac:dyDescent="0.35">
      <c r="A31" s="111" t="s">
        <v>64</v>
      </c>
      <c r="B31" s="117">
        <v>21</v>
      </c>
      <c r="C31" s="117">
        <v>13</v>
      </c>
      <c r="D31" s="117">
        <v>10</v>
      </c>
      <c r="E31" s="117">
        <v>10</v>
      </c>
    </row>
    <row r="32" spans="1:5" x14ac:dyDescent="0.35">
      <c r="A32" s="111" t="s">
        <v>65</v>
      </c>
      <c r="B32" s="115"/>
      <c r="C32" s="115"/>
      <c r="D32" s="115"/>
      <c r="E32" s="115"/>
    </row>
    <row r="33" spans="1:5" x14ac:dyDescent="0.35">
      <c r="A33" s="112" t="s">
        <v>66</v>
      </c>
      <c r="B33" s="114">
        <v>4.1000000000000002E-2</v>
      </c>
      <c r="C33" s="114">
        <v>6.8000000000000005E-2</v>
      </c>
      <c r="D33" s="114">
        <v>8.8999999999999996E-2</v>
      </c>
      <c r="E33" s="114">
        <v>0.11899999999999999</v>
      </c>
    </row>
    <row r="34" spans="1:5" x14ac:dyDescent="0.35">
      <c r="A34" s="112" t="s">
        <v>67</v>
      </c>
      <c r="B34" s="114">
        <v>0.104</v>
      </c>
      <c r="C34" s="114">
        <v>0.13800000000000001</v>
      </c>
      <c r="D34" s="114">
        <v>0.16600000000000001</v>
      </c>
      <c r="E34" s="114">
        <v>0.17499999999999999</v>
      </c>
    </row>
    <row r="35" spans="1:5" x14ac:dyDescent="0.35">
      <c r="A35" s="112" t="s">
        <v>68</v>
      </c>
      <c r="B35" s="114">
        <v>0.28000000000000003</v>
      </c>
      <c r="C35" s="114">
        <v>0.28599999999999998</v>
      </c>
      <c r="D35" s="114">
        <v>0.26800000000000002</v>
      </c>
      <c r="E35" s="114">
        <v>0.28100000000000003</v>
      </c>
    </row>
    <row r="36" spans="1:5" x14ac:dyDescent="0.35">
      <c r="A36" s="112" t="s">
        <v>69</v>
      </c>
      <c r="B36" s="114">
        <v>0.128</v>
      </c>
      <c r="C36" s="114">
        <v>0.14299999999999999</v>
      </c>
      <c r="D36" s="114">
        <v>0.128</v>
      </c>
      <c r="E36" s="114">
        <v>0.109</v>
      </c>
    </row>
    <row r="37" spans="1:5" x14ac:dyDescent="0.35">
      <c r="A37" s="112" t="s">
        <v>70</v>
      </c>
      <c r="B37" s="114">
        <v>0.44700000000000001</v>
      </c>
      <c r="C37" s="114">
        <v>0.36399999999999999</v>
      </c>
      <c r="D37" s="114">
        <v>0.34799999999999998</v>
      </c>
      <c r="E37" s="114">
        <v>0.316</v>
      </c>
    </row>
    <row r="38" spans="1:5" x14ac:dyDescent="0.35">
      <c r="A38" s="111" t="s">
        <v>71</v>
      </c>
      <c r="B38" s="115"/>
      <c r="C38" s="115"/>
      <c r="D38" s="115"/>
      <c r="E38" s="115"/>
    </row>
    <row r="39" spans="1:5" x14ac:dyDescent="0.35">
      <c r="A39" s="112" t="s">
        <v>72</v>
      </c>
      <c r="B39" s="114">
        <v>5.2999999999999999E-2</v>
      </c>
      <c r="C39" s="114">
        <v>7.0999999999999994E-2</v>
      </c>
      <c r="D39" s="114">
        <v>0.1</v>
      </c>
      <c r="E39" s="114">
        <v>0.14499999999999999</v>
      </c>
    </row>
    <row r="40" spans="1:5" x14ac:dyDescent="0.35">
      <c r="A40" s="112" t="s">
        <v>73</v>
      </c>
      <c r="B40" s="114">
        <v>0.14199999999999999</v>
      </c>
      <c r="C40" s="114">
        <v>0.23200000000000001</v>
      </c>
      <c r="D40" s="114">
        <v>0.29399999999999998</v>
      </c>
      <c r="E40" s="114">
        <v>0.27600000000000002</v>
      </c>
    </row>
    <row r="41" spans="1:5" x14ac:dyDescent="0.35">
      <c r="A41" s="112" t="s">
        <v>74</v>
      </c>
      <c r="B41" s="114">
        <v>0.26800000000000002</v>
      </c>
      <c r="C41" s="114">
        <v>0.29599999999999999</v>
      </c>
      <c r="D41" s="114">
        <v>0.28299999999999997</v>
      </c>
      <c r="E41" s="114">
        <v>0.311</v>
      </c>
    </row>
    <row r="42" spans="1:5" x14ac:dyDescent="0.35">
      <c r="A42" s="112" t="s">
        <v>75</v>
      </c>
      <c r="B42" s="114">
        <v>0.28000000000000003</v>
      </c>
      <c r="C42" s="114">
        <v>0.26700000000000002</v>
      </c>
      <c r="D42" s="114">
        <v>0.22600000000000001</v>
      </c>
      <c r="E42" s="114">
        <v>0.193</v>
      </c>
    </row>
    <row r="43" spans="1:5" x14ac:dyDescent="0.35">
      <c r="A43" s="112" t="s">
        <v>76</v>
      </c>
      <c r="B43" s="114">
        <v>0.25700000000000001</v>
      </c>
      <c r="C43" s="114">
        <v>0.13400000000000001</v>
      </c>
      <c r="D43" s="114">
        <v>9.7000000000000003E-2</v>
      </c>
      <c r="E43" s="114">
        <v>7.4999999999999997E-2</v>
      </c>
    </row>
    <row r="44" spans="1:5" x14ac:dyDescent="0.35">
      <c r="A44" s="111" t="s">
        <v>3</v>
      </c>
      <c r="B44" s="114">
        <v>0.108</v>
      </c>
      <c r="C44" s="114">
        <v>0.125</v>
      </c>
      <c r="D44" s="114">
        <v>0.19</v>
      </c>
      <c r="E44" s="114">
        <v>0.33500000000000002</v>
      </c>
    </row>
    <row r="45" spans="1:5" x14ac:dyDescent="0.35">
      <c r="A45" s="111" t="s">
        <v>4</v>
      </c>
      <c r="B45" s="114">
        <v>0.33900000000000002</v>
      </c>
      <c r="C45" s="114">
        <v>0.33</v>
      </c>
      <c r="D45" s="114">
        <v>0.28899999999999998</v>
      </c>
      <c r="E45" s="114">
        <v>0.40500000000000003</v>
      </c>
    </row>
    <row r="46" spans="1:5" ht="24.5" thickBot="1" x14ac:dyDescent="0.4">
      <c r="A46" s="113" t="s">
        <v>113</v>
      </c>
      <c r="B46" s="116">
        <v>0.50800000000000001</v>
      </c>
      <c r="C46" s="116">
        <v>0.80800000000000005</v>
      </c>
      <c r="D46" s="116">
        <v>0.85599999999999998</v>
      </c>
      <c r="E46" s="116">
        <v>0.8</v>
      </c>
    </row>
    <row r="47" spans="1:5" ht="17" thickTop="1" x14ac:dyDescent="0.35">
      <c r="A47" t="s">
        <v>149</v>
      </c>
    </row>
    <row r="48" spans="1:5" ht="16.5" x14ac:dyDescent="0.35">
      <c r="A48" t="s">
        <v>150</v>
      </c>
    </row>
    <row r="49" spans="1:1" ht="16.5" x14ac:dyDescent="0.35">
      <c r="A49" t="s">
        <v>151</v>
      </c>
    </row>
    <row r="50" spans="1:1" x14ac:dyDescent="0.35">
      <c r="A50" t="s">
        <v>83</v>
      </c>
    </row>
    <row r="51" spans="1:1" x14ac:dyDescent="0.35">
      <c r="A51" t="s">
        <v>161</v>
      </c>
    </row>
  </sheetData>
  <pageMargins left="0.7" right="0.7" top="0.75" bottom="0.75" header="0.3" footer="0.3"/>
  <pageSetup paperSize="9" orientation="portrait" r:id="rId1"/>
  <headerFooter>
    <oddFooter>&amp;L&amp;1#&amp;"Calibri"&amp;10&amp;KA80000Interne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8F8FB-6B1A-4E0B-AABC-0B013A4D177B}">
  <dimension ref="A1:D12"/>
  <sheetViews>
    <sheetView workbookViewId="0"/>
  </sheetViews>
  <sheetFormatPr baseColWidth="10" defaultRowHeight="14.5" x14ac:dyDescent="0.35"/>
  <cols>
    <col min="1" max="1" width="19.54296875" bestFit="1" customWidth="1"/>
    <col min="2" max="2" width="14.453125" bestFit="1" customWidth="1"/>
    <col min="3" max="4" width="12.7265625" customWidth="1"/>
    <col min="5" max="5" width="12.54296875" bestFit="1" customWidth="1"/>
    <col min="6" max="6" width="12" bestFit="1" customWidth="1"/>
    <col min="7" max="7" width="22" bestFit="1" customWidth="1"/>
    <col min="8" max="8" width="23.81640625" bestFit="1" customWidth="1"/>
    <col min="9" max="11" width="12.54296875" bestFit="1" customWidth="1"/>
    <col min="12" max="21" width="12" bestFit="1" customWidth="1"/>
    <col min="22" max="22" width="12.453125" bestFit="1" customWidth="1"/>
    <col min="23" max="23" width="12.1796875" bestFit="1" customWidth="1"/>
    <col min="24" max="24" width="12" bestFit="1" customWidth="1"/>
    <col min="25" max="25" width="12.7265625" bestFit="1" customWidth="1"/>
    <col min="26" max="26" width="12.453125" bestFit="1" customWidth="1"/>
    <col min="27" max="27" width="12.1796875" bestFit="1" customWidth="1"/>
    <col min="28" max="38" width="12" bestFit="1" customWidth="1"/>
    <col min="39" max="39" width="12.54296875" bestFit="1" customWidth="1"/>
  </cols>
  <sheetData>
    <row r="1" spans="1:4" x14ac:dyDescent="0.35">
      <c r="A1" t="s">
        <v>86</v>
      </c>
    </row>
    <row r="2" spans="1:4" ht="15" thickBot="1" x14ac:dyDescent="0.4"/>
    <row r="3" spans="1:4" x14ac:dyDescent="0.35">
      <c r="A3" s="226" t="s">
        <v>90</v>
      </c>
      <c r="B3" s="227"/>
      <c r="C3" s="224" t="s">
        <v>82</v>
      </c>
      <c r="D3" s="225"/>
    </row>
    <row r="4" spans="1:4" x14ac:dyDescent="0.35">
      <c r="A4" s="228"/>
      <c r="B4" s="229"/>
      <c r="C4" s="17" t="s">
        <v>131</v>
      </c>
      <c r="D4" s="18" t="s">
        <v>153</v>
      </c>
    </row>
    <row r="5" spans="1:4" x14ac:dyDescent="0.35">
      <c r="A5" s="222" t="s">
        <v>80</v>
      </c>
      <c r="B5" s="19" t="s">
        <v>10</v>
      </c>
      <c r="C5" s="25">
        <v>5.4973937899999999E-2</v>
      </c>
      <c r="D5" s="26">
        <v>0.13936521099999999</v>
      </c>
    </row>
    <row r="6" spans="1:4" x14ac:dyDescent="0.35">
      <c r="A6" s="222"/>
      <c r="B6" s="19" t="s">
        <v>13</v>
      </c>
      <c r="C6" s="25">
        <v>3.6386329699999997E-2</v>
      </c>
      <c r="D6" s="26">
        <v>0.10978047119999999</v>
      </c>
    </row>
    <row r="7" spans="1:4" x14ac:dyDescent="0.35">
      <c r="A7" s="222" t="s">
        <v>81</v>
      </c>
      <c r="B7" s="19" t="s">
        <v>11</v>
      </c>
      <c r="C7" s="25">
        <v>2.94540397E-2</v>
      </c>
      <c r="D7" s="26">
        <v>0.12076937829999999</v>
      </c>
    </row>
    <row r="8" spans="1:4" ht="15" thickBot="1" x14ac:dyDescent="0.4">
      <c r="A8" s="223"/>
      <c r="B8" s="20" t="s">
        <v>12</v>
      </c>
      <c r="C8" s="27">
        <v>2.1824254000000001E-2</v>
      </c>
      <c r="D8" s="28">
        <v>0.10580678759999999</v>
      </c>
    </row>
    <row r="10" spans="1:4" x14ac:dyDescent="0.35">
      <c r="A10" t="s">
        <v>156</v>
      </c>
    </row>
    <row r="11" spans="1:4" x14ac:dyDescent="0.35">
      <c r="A11" s="1" t="s">
        <v>83</v>
      </c>
      <c r="B11" s="3"/>
    </row>
    <row r="12" spans="1:4" x14ac:dyDescent="0.35">
      <c r="A12" s="1" t="s">
        <v>154</v>
      </c>
      <c r="B12" s="3"/>
    </row>
  </sheetData>
  <mergeCells count="4">
    <mergeCell ref="A5:A6"/>
    <mergeCell ref="A7:A8"/>
    <mergeCell ref="C3:D3"/>
    <mergeCell ref="A3:B4"/>
  </mergeCells>
  <pageMargins left="0.7" right="0.7" top="0.75" bottom="0.75" header="0.3" footer="0.3"/>
  <pageSetup paperSize="9" orientation="portrait" r:id="rId1"/>
  <headerFooter>
    <oddFooter>&amp;L&amp;1#&amp;"Calibri"&amp;10&amp;KA80000Interne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1D49A-5684-4930-8563-BD07E3D29CCF}">
  <dimension ref="A1:D12"/>
  <sheetViews>
    <sheetView workbookViewId="0"/>
  </sheetViews>
  <sheetFormatPr baseColWidth="10" defaultRowHeight="14.5" x14ac:dyDescent="0.35"/>
  <cols>
    <col min="1" max="1" width="12.7265625" customWidth="1"/>
    <col min="2" max="2" width="15" customWidth="1"/>
    <col min="3" max="3" width="12.1796875" bestFit="1" customWidth="1"/>
    <col min="4" max="4" width="12.7265625" bestFit="1" customWidth="1"/>
    <col min="5" max="11" width="12" bestFit="1" customWidth="1"/>
    <col min="12" max="12" width="12.453125" bestFit="1" customWidth="1"/>
    <col min="13" max="13" width="12.1796875" bestFit="1" customWidth="1"/>
    <col min="14" max="14" width="12" bestFit="1" customWidth="1"/>
    <col min="15" max="15" width="12.7265625" bestFit="1" customWidth="1"/>
    <col min="16" max="16" width="12.453125" bestFit="1" customWidth="1"/>
    <col min="17" max="17" width="12.1796875" bestFit="1" customWidth="1"/>
    <col min="18" max="26" width="12" bestFit="1" customWidth="1"/>
    <col min="27" max="27" width="12.54296875" bestFit="1" customWidth="1"/>
  </cols>
  <sheetData>
    <row r="1" spans="1:4" x14ac:dyDescent="0.35">
      <c r="A1" t="s">
        <v>87</v>
      </c>
    </row>
    <row r="2" spans="1:4" ht="15" thickBot="1" x14ac:dyDescent="0.4"/>
    <row r="3" spans="1:4" x14ac:dyDescent="0.35">
      <c r="A3" s="226" t="s">
        <v>90</v>
      </c>
      <c r="B3" s="227"/>
      <c r="C3" s="224" t="s">
        <v>82</v>
      </c>
      <c r="D3" s="225"/>
    </row>
    <row r="4" spans="1:4" x14ac:dyDescent="0.35">
      <c r="A4" s="228"/>
      <c r="B4" s="229"/>
      <c r="C4" s="17" t="s">
        <v>28</v>
      </c>
      <c r="D4" s="18" t="s">
        <v>29</v>
      </c>
    </row>
    <row r="5" spans="1:4" x14ac:dyDescent="0.35">
      <c r="A5" s="222" t="s">
        <v>80</v>
      </c>
      <c r="B5" s="19" t="s">
        <v>10</v>
      </c>
      <c r="C5" s="21">
        <v>5.5551199699999998E-2</v>
      </c>
      <c r="D5" s="22">
        <v>5.4418762699999998E-2</v>
      </c>
    </row>
    <row r="6" spans="1:4" x14ac:dyDescent="0.35">
      <c r="A6" s="222"/>
      <c r="B6" s="19" t="s">
        <v>13</v>
      </c>
      <c r="C6" s="21">
        <v>3.7535285299999999E-2</v>
      </c>
      <c r="D6" s="22">
        <v>3.5307126500000001E-2</v>
      </c>
    </row>
    <row r="7" spans="1:4" x14ac:dyDescent="0.35">
      <c r="A7" s="222" t="s">
        <v>81</v>
      </c>
      <c r="B7" s="19" t="s">
        <v>11</v>
      </c>
      <c r="C7" s="21">
        <v>3.1190049899999999E-2</v>
      </c>
      <c r="D7" s="22">
        <v>2.7879593899999999E-2</v>
      </c>
    </row>
    <row r="8" spans="1:4" ht="15" thickBot="1" x14ac:dyDescent="0.4">
      <c r="A8" s="223"/>
      <c r="B8" s="20" t="s">
        <v>12</v>
      </c>
      <c r="C8" s="23">
        <v>2.43356045E-2</v>
      </c>
      <c r="D8" s="24">
        <v>1.9664044299999999E-2</v>
      </c>
    </row>
    <row r="10" spans="1:4" x14ac:dyDescent="0.35">
      <c r="A10" t="s">
        <v>157</v>
      </c>
    </row>
    <row r="11" spans="1:4" x14ac:dyDescent="0.35">
      <c r="A11" t="s">
        <v>83</v>
      </c>
    </row>
    <row r="12" spans="1:4" x14ac:dyDescent="0.35">
      <c r="A12" t="s">
        <v>88</v>
      </c>
    </row>
  </sheetData>
  <mergeCells count="4">
    <mergeCell ref="A5:A6"/>
    <mergeCell ref="A7:A8"/>
    <mergeCell ref="C3:D3"/>
    <mergeCell ref="A3:B4"/>
  </mergeCells>
  <pageMargins left="0.7" right="0.7" top="0.75" bottom="0.75" header="0.3" footer="0.3"/>
  <pageSetup paperSize="9" orientation="portrait" r:id="rId1"/>
  <headerFooter>
    <oddFooter>&amp;L&amp;1#&amp;"Calibri"&amp;10&amp;KA80000Interne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291DB-0C79-4499-AFFE-2C11FF334649}">
  <dimension ref="A1:E13"/>
  <sheetViews>
    <sheetView workbookViewId="0">
      <selection activeCell="A12" sqref="A12"/>
    </sheetView>
  </sheetViews>
  <sheetFormatPr baseColWidth="10" defaultRowHeight="14.5" x14ac:dyDescent="0.35"/>
  <cols>
    <col min="1" max="1" width="23.81640625" bestFit="1" customWidth="1"/>
    <col min="2" max="5" width="14.26953125" customWidth="1"/>
    <col min="6" max="6" width="12.54296875" bestFit="1" customWidth="1"/>
    <col min="7" max="20" width="12" bestFit="1" customWidth="1"/>
    <col min="21" max="21" width="12.453125" bestFit="1" customWidth="1"/>
    <col min="22" max="22" width="12.1796875" bestFit="1" customWidth="1"/>
    <col min="23" max="23" width="12" bestFit="1" customWidth="1"/>
    <col min="24" max="24" width="12.7265625" bestFit="1" customWidth="1"/>
    <col min="25" max="25" width="12.453125" bestFit="1" customWidth="1"/>
    <col min="26" max="26" width="12.1796875" bestFit="1" customWidth="1"/>
    <col min="27" max="37" width="12" bestFit="1" customWidth="1"/>
    <col min="38" max="38" width="12.54296875" bestFit="1" customWidth="1"/>
  </cols>
  <sheetData>
    <row r="1" spans="1:5" x14ac:dyDescent="0.35">
      <c r="A1" t="s">
        <v>91</v>
      </c>
    </row>
    <row r="2" spans="1:5" ht="15" thickBot="1" x14ac:dyDescent="0.4"/>
    <row r="3" spans="1:5" x14ac:dyDescent="0.35">
      <c r="A3" s="230" t="s">
        <v>89</v>
      </c>
      <c r="B3" s="224" t="s">
        <v>82</v>
      </c>
      <c r="C3" s="224"/>
      <c r="D3" s="224"/>
      <c r="E3" s="225"/>
    </row>
    <row r="4" spans="1:5" x14ac:dyDescent="0.35">
      <c r="A4" s="231"/>
      <c r="B4" s="17" t="s">
        <v>10</v>
      </c>
      <c r="C4" s="17" t="s">
        <v>13</v>
      </c>
      <c r="D4" s="17" t="s">
        <v>11</v>
      </c>
      <c r="E4" s="18" t="s">
        <v>12</v>
      </c>
    </row>
    <row r="5" spans="1:5" x14ac:dyDescent="0.35">
      <c r="A5" s="29" t="s">
        <v>30</v>
      </c>
      <c r="B5" s="21">
        <v>6.1500330800000003E-2</v>
      </c>
      <c r="C5" s="21">
        <v>3.7691173100000003E-2</v>
      </c>
      <c r="D5" s="21">
        <v>2.7327332700000002E-2</v>
      </c>
      <c r="E5" s="22">
        <v>2.18793662E-2</v>
      </c>
    </row>
    <row r="6" spans="1:5" x14ac:dyDescent="0.35">
      <c r="A6" s="29" t="s">
        <v>31</v>
      </c>
      <c r="B6" s="21">
        <v>7.1982237000000004E-2</v>
      </c>
      <c r="C6" s="21">
        <v>4.8599691299999997E-2</v>
      </c>
      <c r="D6" s="21">
        <v>3.8642488199999998E-2</v>
      </c>
      <c r="E6" s="22">
        <v>3.1340884300000003E-2</v>
      </c>
    </row>
    <row r="7" spans="1:5" x14ac:dyDescent="0.35">
      <c r="A7" s="29" t="s">
        <v>32</v>
      </c>
      <c r="B7" s="21">
        <v>5.77416044E-2</v>
      </c>
      <c r="C7" s="21">
        <v>3.9679116299999997E-2</v>
      </c>
      <c r="D7" s="21">
        <v>3.2305972299999999E-2</v>
      </c>
      <c r="E7" s="22">
        <v>2.4196221399999999E-2</v>
      </c>
    </row>
    <row r="8" spans="1:5" x14ac:dyDescent="0.35">
      <c r="A8" s="29" t="s">
        <v>33</v>
      </c>
      <c r="B8" s="21">
        <v>4.0741783400000002E-2</v>
      </c>
      <c r="C8" s="21">
        <v>2.73809933E-2</v>
      </c>
      <c r="D8" s="21">
        <v>2.29880729E-2</v>
      </c>
      <c r="E8" s="22">
        <v>1.71256654E-2</v>
      </c>
    </row>
    <row r="9" spans="1:5" ht="15" thickBot="1" x14ac:dyDescent="0.4">
      <c r="A9" s="30" t="s">
        <v>34</v>
      </c>
      <c r="B9" s="23">
        <v>3.5390516099999998E-2</v>
      </c>
      <c r="C9" s="23">
        <v>2.8201122299999999E-2</v>
      </c>
      <c r="D9" s="23">
        <v>2.3893027399999999E-2</v>
      </c>
      <c r="E9" s="24">
        <v>1.6033150699999998E-2</v>
      </c>
    </row>
    <row r="11" spans="1:5" x14ac:dyDescent="0.35">
      <c r="A11" t="s">
        <v>158</v>
      </c>
    </row>
    <row r="12" spans="1:5" x14ac:dyDescent="0.35">
      <c r="A12" t="s">
        <v>83</v>
      </c>
    </row>
    <row r="13" spans="1:5" x14ac:dyDescent="0.35">
      <c r="A13" t="s">
        <v>92</v>
      </c>
    </row>
  </sheetData>
  <mergeCells count="2">
    <mergeCell ref="B3:E3"/>
    <mergeCell ref="A3:A4"/>
  </mergeCells>
  <pageMargins left="0.7" right="0.7" top="0.75" bottom="0.75" header="0.3" footer="0.3"/>
  <pageSetup paperSize="9" orientation="portrait" r:id="rId1"/>
  <headerFooter>
    <oddFooter>&amp;L&amp;1#&amp;"Calibri"&amp;10&amp;KA80000Interne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1150E-15B2-4472-9F6D-B649A0810BF3}">
  <dimension ref="A1:D31"/>
  <sheetViews>
    <sheetView zoomScaleNormal="100" workbookViewId="0"/>
  </sheetViews>
  <sheetFormatPr baseColWidth="10" defaultRowHeight="14.5" x14ac:dyDescent="0.35"/>
  <cols>
    <col min="1" max="2" width="15.26953125" style="121" customWidth="1"/>
    <col min="3" max="4" width="15.26953125" customWidth="1"/>
  </cols>
  <sheetData>
    <row r="1" spans="1:4" x14ac:dyDescent="0.35">
      <c r="A1" t="s">
        <v>139</v>
      </c>
    </row>
    <row r="2" spans="1:4" ht="15" thickBot="1" x14ac:dyDescent="0.4"/>
    <row r="3" spans="1:4" s="211" customFormat="1" ht="26" x14ac:dyDescent="0.3">
      <c r="A3" s="212"/>
      <c r="B3" s="216" t="s">
        <v>126</v>
      </c>
      <c r="C3" s="216" t="s">
        <v>127</v>
      </c>
      <c r="D3" s="217" t="s">
        <v>128</v>
      </c>
    </row>
    <row r="4" spans="1:4" x14ac:dyDescent="0.35">
      <c r="A4" s="213" t="s">
        <v>125</v>
      </c>
      <c r="B4" s="218">
        <v>1.6380000000000001</v>
      </c>
      <c r="C4" s="218">
        <v>0.60200000000000031</v>
      </c>
      <c r="D4" s="219">
        <v>0.2780000000000003</v>
      </c>
    </row>
    <row r="5" spans="1:4" x14ac:dyDescent="0.35">
      <c r="A5" s="213" t="s">
        <v>122</v>
      </c>
      <c r="B5" s="218">
        <v>0.44400000000000006</v>
      </c>
      <c r="C5" s="218">
        <v>0.15200000000000002</v>
      </c>
      <c r="D5" s="219">
        <v>-1.4000000000000012E-2</v>
      </c>
    </row>
    <row r="6" spans="1:4" x14ac:dyDescent="0.35">
      <c r="A6" s="213" t="s">
        <v>118</v>
      </c>
      <c r="B6" s="218">
        <v>0.38099999999999978</v>
      </c>
      <c r="C6" s="218">
        <v>0.19099999999999984</v>
      </c>
      <c r="D6" s="219">
        <v>4.9999999999999822E-2</v>
      </c>
    </row>
    <row r="7" spans="1:4" x14ac:dyDescent="0.35">
      <c r="A7" s="213" t="s">
        <v>120</v>
      </c>
      <c r="B7" s="218">
        <v>0.18999999999999995</v>
      </c>
      <c r="C7" s="218">
        <v>0.16599999999999993</v>
      </c>
      <c r="D7" s="219">
        <v>0.10599999999999987</v>
      </c>
    </row>
    <row r="8" spans="1:4" x14ac:dyDescent="0.35">
      <c r="A8" s="213" t="s">
        <v>123</v>
      </c>
      <c r="B8" s="218">
        <v>0.16399999999999998</v>
      </c>
      <c r="C8" s="218">
        <v>0.13999999999999999</v>
      </c>
      <c r="D8" s="219">
        <v>8.8999999999999996E-2</v>
      </c>
    </row>
    <row r="9" spans="1:4" x14ac:dyDescent="0.35">
      <c r="A9" s="214" t="s">
        <v>119</v>
      </c>
      <c r="B9" s="218">
        <v>0.15300000000000002</v>
      </c>
      <c r="C9" s="218">
        <v>0.13000000000000034</v>
      </c>
      <c r="D9" s="219">
        <v>0.13900000000000023</v>
      </c>
    </row>
    <row r="10" spans="1:4" x14ac:dyDescent="0.35">
      <c r="A10" s="213" t="s">
        <v>121</v>
      </c>
      <c r="B10" s="218">
        <v>6.0999999999999971E-2</v>
      </c>
      <c r="C10" s="218">
        <v>-4.500000000000004E-2</v>
      </c>
      <c r="D10" s="219">
        <v>-1.7000000000000015E-2</v>
      </c>
    </row>
    <row r="11" spans="1:4" x14ac:dyDescent="0.35">
      <c r="A11" s="213" t="s">
        <v>124</v>
      </c>
      <c r="B11" s="218">
        <v>9.7000000000000031E-2</v>
      </c>
      <c r="C11" s="218">
        <v>9.8000000000000032E-2</v>
      </c>
      <c r="D11" s="219">
        <v>8.8000000000000023E-2</v>
      </c>
    </row>
    <row r="12" spans="1:4" ht="15" thickBot="1" x14ac:dyDescent="0.4">
      <c r="A12" s="215" t="s">
        <v>43</v>
      </c>
      <c r="B12" s="220">
        <v>-6.0000000000000001E-3</v>
      </c>
      <c r="C12" s="220">
        <v>-0.03</v>
      </c>
      <c r="D12" s="221">
        <v>-6.9999999999999993E-3</v>
      </c>
    </row>
    <row r="13" spans="1:4" ht="161.25" customHeight="1" x14ac:dyDescent="0.35">
      <c r="A13" s="232" t="s">
        <v>159</v>
      </c>
      <c r="B13" s="232"/>
      <c r="C13" s="232"/>
      <c r="D13" s="232"/>
    </row>
    <row r="22" spans="2:2" x14ac:dyDescent="0.35">
      <c r="B22" s="122"/>
    </row>
    <row r="23" spans="2:2" x14ac:dyDescent="0.35">
      <c r="B23" s="122"/>
    </row>
    <row r="24" spans="2:2" x14ac:dyDescent="0.35">
      <c r="B24" s="122"/>
    </row>
    <row r="25" spans="2:2" x14ac:dyDescent="0.35">
      <c r="B25" s="122"/>
    </row>
    <row r="26" spans="2:2" x14ac:dyDescent="0.35">
      <c r="B26" s="122"/>
    </row>
    <row r="27" spans="2:2" x14ac:dyDescent="0.35">
      <c r="B27" s="122"/>
    </row>
    <row r="28" spans="2:2" x14ac:dyDescent="0.35">
      <c r="B28" s="122"/>
    </row>
    <row r="29" spans="2:2" x14ac:dyDescent="0.35">
      <c r="B29" s="122"/>
    </row>
    <row r="30" spans="2:2" x14ac:dyDescent="0.35">
      <c r="B30" s="122"/>
    </row>
    <row r="31" spans="2:2" x14ac:dyDescent="0.35">
      <c r="B31" s="122"/>
    </row>
  </sheetData>
  <mergeCells count="1">
    <mergeCell ref="A13:D13"/>
  </mergeCells>
  <pageMargins left="0.7" right="0.7" top="0.75" bottom="0.75" header="0.3" footer="0.3"/>
  <pageSetup paperSize="9" orientation="portrait" r:id="rId1"/>
  <headerFooter>
    <oddFooter>&amp;L&amp;1#&amp;"Calibri"&amp;10&amp;KA80000Interne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459BD-F8AE-450F-B8AF-62900E90D723}">
  <dimension ref="A1:D22"/>
  <sheetViews>
    <sheetView workbookViewId="0"/>
  </sheetViews>
  <sheetFormatPr baseColWidth="10" defaultRowHeight="14.5" x14ac:dyDescent="0.35"/>
  <cols>
    <col min="1" max="1" width="13.1796875" bestFit="1" customWidth="1"/>
    <col min="2" max="4" width="20.1796875" customWidth="1"/>
  </cols>
  <sheetData>
    <row r="1" spans="1:4" x14ac:dyDescent="0.35">
      <c r="A1" t="s">
        <v>93</v>
      </c>
    </row>
    <row r="2" spans="1:4" ht="15" thickBot="1" x14ac:dyDescent="0.4"/>
    <row r="3" spans="1:4" x14ac:dyDescent="0.35">
      <c r="A3" s="226" t="s">
        <v>90</v>
      </c>
      <c r="B3" s="227"/>
      <c r="C3" s="224" t="s">
        <v>94</v>
      </c>
      <c r="D3" s="225"/>
    </row>
    <row r="4" spans="1:4" x14ac:dyDescent="0.35">
      <c r="A4" s="228"/>
      <c r="B4" s="229"/>
      <c r="C4" s="36" t="s">
        <v>35</v>
      </c>
      <c r="D4" s="37" t="s">
        <v>36</v>
      </c>
    </row>
    <row r="5" spans="1:4" x14ac:dyDescent="0.35">
      <c r="A5" s="222" t="s">
        <v>80</v>
      </c>
      <c r="B5" s="38" t="s">
        <v>10</v>
      </c>
      <c r="C5" s="31">
        <v>41.138860000000001</v>
      </c>
      <c r="D5" s="32">
        <v>60</v>
      </c>
    </row>
    <row r="6" spans="1:4" x14ac:dyDescent="0.35">
      <c r="A6" s="222"/>
      <c r="B6" s="38" t="s">
        <v>13</v>
      </c>
      <c r="C6" s="31">
        <v>37.302790000000002</v>
      </c>
      <c r="D6" s="32">
        <v>60</v>
      </c>
    </row>
    <row r="7" spans="1:4" x14ac:dyDescent="0.35">
      <c r="A7" s="222" t="s">
        <v>81</v>
      </c>
      <c r="B7" s="38" t="s">
        <v>11</v>
      </c>
      <c r="C7" s="31">
        <v>35.232370000000003</v>
      </c>
      <c r="D7" s="32">
        <v>56.856999999999999</v>
      </c>
    </row>
    <row r="8" spans="1:4" x14ac:dyDescent="0.35">
      <c r="A8" s="222"/>
      <c r="B8" s="38" t="s">
        <v>12</v>
      </c>
      <c r="C8" s="31">
        <v>31.943110000000001</v>
      </c>
      <c r="D8" s="32">
        <v>50</v>
      </c>
    </row>
    <row r="9" spans="1:4" ht="15" thickBot="1" x14ac:dyDescent="0.4">
      <c r="A9" s="33"/>
      <c r="B9" s="39" t="s">
        <v>14</v>
      </c>
      <c r="C9" s="34">
        <v>22.986440000000002</v>
      </c>
      <c r="D9" s="35">
        <v>45</v>
      </c>
    </row>
    <row r="10" spans="1:4" x14ac:dyDescent="0.35">
      <c r="D10" s="11"/>
    </row>
    <row r="11" spans="1:4" x14ac:dyDescent="0.35">
      <c r="A11" t="s">
        <v>95</v>
      </c>
    </row>
    <row r="12" spans="1:4" x14ac:dyDescent="0.35">
      <c r="A12" t="s">
        <v>83</v>
      </c>
    </row>
    <row r="13" spans="1:4" x14ac:dyDescent="0.35">
      <c r="A13" t="s">
        <v>96</v>
      </c>
    </row>
    <row r="18" spans="4:4" x14ac:dyDescent="0.35">
      <c r="D18" s="15"/>
    </row>
    <row r="19" spans="4:4" x14ac:dyDescent="0.35">
      <c r="D19" s="15"/>
    </row>
    <row r="20" spans="4:4" x14ac:dyDescent="0.35">
      <c r="D20" s="15"/>
    </row>
    <row r="21" spans="4:4" x14ac:dyDescent="0.35">
      <c r="D21" s="15"/>
    </row>
    <row r="22" spans="4:4" x14ac:dyDescent="0.35">
      <c r="D22" s="15"/>
    </row>
  </sheetData>
  <mergeCells count="4">
    <mergeCell ref="A5:A6"/>
    <mergeCell ref="A7:A8"/>
    <mergeCell ref="C3:D3"/>
    <mergeCell ref="A3:B4"/>
  </mergeCells>
  <pageMargins left="0.7" right="0.7" top="0.75" bottom="0.75" header="0.3" footer="0.3"/>
  <pageSetup paperSize="9" orientation="portrait" r:id="rId1"/>
  <headerFooter>
    <oddFooter>&amp;L&amp;1#&amp;"Calibri"&amp;10&amp;KA80000Interne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254AD-75A9-4751-A826-0B23A02FEB5C}">
  <dimension ref="A1:D40"/>
  <sheetViews>
    <sheetView workbookViewId="0"/>
  </sheetViews>
  <sheetFormatPr baseColWidth="10" defaultRowHeight="14.5" x14ac:dyDescent="0.35"/>
  <cols>
    <col min="1" max="1" width="16.26953125" bestFit="1" customWidth="1"/>
    <col min="2" max="4" width="26.7265625" customWidth="1"/>
  </cols>
  <sheetData>
    <row r="1" spans="1:4" x14ac:dyDescent="0.35">
      <c r="A1" t="s">
        <v>98</v>
      </c>
    </row>
    <row r="2" spans="1:4" ht="15" thickBot="1" x14ac:dyDescent="0.4"/>
    <row r="3" spans="1:4" x14ac:dyDescent="0.35">
      <c r="A3" s="230" t="s">
        <v>90</v>
      </c>
      <c r="B3" s="224" t="s">
        <v>97</v>
      </c>
      <c r="C3" s="224"/>
      <c r="D3" s="225"/>
    </row>
    <row r="4" spans="1:4" x14ac:dyDescent="0.35">
      <c r="A4" s="231"/>
      <c r="B4" s="17" t="s">
        <v>78</v>
      </c>
      <c r="C4" s="17" t="s">
        <v>79</v>
      </c>
      <c r="D4" s="18" t="s">
        <v>15</v>
      </c>
    </row>
    <row r="5" spans="1:4" x14ac:dyDescent="0.35">
      <c r="A5" s="9" t="s">
        <v>10</v>
      </c>
      <c r="B5" s="5">
        <v>0.27925562380000002</v>
      </c>
      <c r="C5" s="5">
        <v>0.53729830270000001</v>
      </c>
      <c r="D5" s="6">
        <v>0.18344607360000001</v>
      </c>
    </row>
    <row r="6" spans="1:4" x14ac:dyDescent="0.35">
      <c r="A6" s="9" t="s">
        <v>13</v>
      </c>
      <c r="B6" s="5">
        <v>0.27202491909999998</v>
      </c>
      <c r="C6" s="5">
        <v>0.58185239170000003</v>
      </c>
      <c r="D6" s="6">
        <v>0.14612268919999999</v>
      </c>
    </row>
    <row r="7" spans="1:4" x14ac:dyDescent="0.35">
      <c r="A7" s="9" t="s">
        <v>11</v>
      </c>
      <c r="B7" s="5">
        <v>0.29829226149999999</v>
      </c>
      <c r="C7" s="5">
        <v>0.56751270740000004</v>
      </c>
      <c r="D7" s="6">
        <v>0.1341950311</v>
      </c>
    </row>
    <row r="8" spans="1:4" ht="15" thickBot="1" x14ac:dyDescent="0.4">
      <c r="A8" s="10" t="s">
        <v>12</v>
      </c>
      <c r="B8" s="7">
        <v>0.31826686360000001</v>
      </c>
      <c r="C8" s="7">
        <v>0.56848842929999999</v>
      </c>
      <c r="D8" s="8">
        <v>0.113244707</v>
      </c>
    </row>
    <row r="10" spans="1:4" x14ac:dyDescent="0.35">
      <c r="A10" t="s">
        <v>95</v>
      </c>
    </row>
    <row r="11" spans="1:4" x14ac:dyDescent="0.35">
      <c r="A11" t="s">
        <v>83</v>
      </c>
    </row>
    <row r="12" spans="1:4" x14ac:dyDescent="0.35">
      <c r="A12" t="s">
        <v>152</v>
      </c>
    </row>
    <row r="40" spans="2:2" ht="18" x14ac:dyDescent="0.55000000000000004">
      <c r="B40" s="4"/>
    </row>
  </sheetData>
  <mergeCells count="2">
    <mergeCell ref="B3:D3"/>
    <mergeCell ref="A3:A4"/>
  </mergeCells>
  <pageMargins left="0.7" right="0.7" top="0.75" bottom="0.75" header="0.3" footer="0.3"/>
  <pageSetup paperSize="9" orientation="portrait" r:id="rId1"/>
  <headerFooter>
    <oddFooter>&amp;L&amp;1#&amp;"Calibri"&amp;10&amp;KA80000Interne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2D692-DD56-45B3-9CA1-2552C4F526D2}">
  <dimension ref="A1:K29"/>
  <sheetViews>
    <sheetView topLeftCell="A14" workbookViewId="0">
      <selection activeCell="A27" sqref="A27:J29"/>
    </sheetView>
  </sheetViews>
  <sheetFormatPr baseColWidth="10" defaultRowHeight="14.5" x14ac:dyDescent="0.35"/>
  <cols>
    <col min="1" max="1" width="47.81640625" bestFit="1" customWidth="1"/>
  </cols>
  <sheetData>
    <row r="1" spans="1:11" x14ac:dyDescent="0.35">
      <c r="A1" t="s">
        <v>102</v>
      </c>
      <c r="K1" s="118"/>
    </row>
    <row r="2" spans="1:11" ht="15" thickBot="1" x14ac:dyDescent="0.4"/>
    <row r="3" spans="1:11" ht="15" thickBot="1" x14ac:dyDescent="0.4">
      <c r="A3" s="40"/>
      <c r="B3" s="233" t="s">
        <v>99</v>
      </c>
      <c r="C3" s="234"/>
      <c r="D3" s="234"/>
      <c r="E3" s="235"/>
      <c r="F3" s="233" t="s">
        <v>100</v>
      </c>
      <c r="G3" s="234"/>
      <c r="H3" s="234"/>
      <c r="I3" s="235"/>
      <c r="J3" s="207" t="s">
        <v>137</v>
      </c>
    </row>
    <row r="4" spans="1:11" ht="15" thickBot="1" x14ac:dyDescent="0.4">
      <c r="A4" s="41" t="s">
        <v>101</v>
      </c>
      <c r="B4" s="42" t="s">
        <v>10</v>
      </c>
      <c r="C4" s="43" t="s">
        <v>13</v>
      </c>
      <c r="D4" s="43" t="s">
        <v>11</v>
      </c>
      <c r="E4" s="44" t="s">
        <v>12</v>
      </c>
      <c r="F4" s="42" t="s">
        <v>10</v>
      </c>
      <c r="G4" s="43" t="s">
        <v>13</v>
      </c>
      <c r="H4" s="43" t="s">
        <v>11</v>
      </c>
      <c r="I4" s="44" t="s">
        <v>12</v>
      </c>
      <c r="J4" s="208" t="s">
        <v>138</v>
      </c>
    </row>
    <row r="5" spans="1:11" x14ac:dyDescent="0.35">
      <c r="A5" s="45" t="s">
        <v>17</v>
      </c>
      <c r="B5" s="46">
        <v>1</v>
      </c>
      <c r="C5" s="47">
        <v>3</v>
      </c>
      <c r="D5" s="48">
        <v>9</v>
      </c>
      <c r="E5" s="49">
        <v>10</v>
      </c>
      <c r="F5" s="138">
        <v>0.19</v>
      </c>
      <c r="G5" s="139">
        <v>7.0000000000000007E-2</v>
      </c>
      <c r="H5" s="140">
        <v>0.03</v>
      </c>
      <c r="I5" s="141">
        <v>0.03</v>
      </c>
      <c r="J5" s="209">
        <v>1110</v>
      </c>
    </row>
    <row r="6" spans="1:11" x14ac:dyDescent="0.35">
      <c r="A6" s="45" t="s">
        <v>37</v>
      </c>
      <c r="B6" s="50">
        <v>2</v>
      </c>
      <c r="C6" s="51">
        <v>1</v>
      </c>
      <c r="D6" s="51">
        <v>1</v>
      </c>
      <c r="E6" s="52">
        <v>1</v>
      </c>
      <c r="F6" s="142">
        <v>0.12</v>
      </c>
      <c r="G6" s="143">
        <v>0.11</v>
      </c>
      <c r="H6" s="144">
        <v>0.1</v>
      </c>
      <c r="I6" s="145">
        <v>0.09</v>
      </c>
      <c r="J6" s="209">
        <v>1710</v>
      </c>
    </row>
    <row r="7" spans="1:11" x14ac:dyDescent="0.35">
      <c r="A7" s="45" t="s">
        <v>18</v>
      </c>
      <c r="B7" s="53">
        <v>3</v>
      </c>
      <c r="C7" s="54">
        <v>2</v>
      </c>
      <c r="D7" s="54">
        <v>2</v>
      </c>
      <c r="E7" s="55">
        <v>2</v>
      </c>
      <c r="F7" s="146">
        <v>0.09</v>
      </c>
      <c r="G7" s="147">
        <v>0.09</v>
      </c>
      <c r="H7" s="148">
        <v>0.09</v>
      </c>
      <c r="I7" s="149">
        <v>0.08</v>
      </c>
      <c r="J7" s="209">
        <v>1720</v>
      </c>
    </row>
    <row r="8" spans="1:11" x14ac:dyDescent="0.35">
      <c r="A8" s="45" t="s">
        <v>38</v>
      </c>
      <c r="B8" s="56">
        <v>4</v>
      </c>
      <c r="C8" s="57">
        <v>6</v>
      </c>
      <c r="D8" s="58">
        <v>7</v>
      </c>
      <c r="E8" s="59">
        <v>9</v>
      </c>
      <c r="F8" s="150">
        <v>0.05</v>
      </c>
      <c r="G8" s="151">
        <v>0.05</v>
      </c>
      <c r="H8" s="152">
        <v>0.04</v>
      </c>
      <c r="I8" s="141">
        <v>0.03</v>
      </c>
      <c r="J8" s="209">
        <v>1640</v>
      </c>
    </row>
    <row r="9" spans="1:11" x14ac:dyDescent="0.35">
      <c r="A9" s="45" t="s">
        <v>16</v>
      </c>
      <c r="B9" s="60">
        <v>5</v>
      </c>
      <c r="C9" s="61">
        <v>5</v>
      </c>
      <c r="D9" s="62">
        <v>4</v>
      </c>
      <c r="E9" s="63">
        <v>4</v>
      </c>
      <c r="F9" s="153">
        <v>0.05</v>
      </c>
      <c r="G9" s="154">
        <v>0.06</v>
      </c>
      <c r="H9" s="139">
        <v>7.0000000000000007E-2</v>
      </c>
      <c r="I9" s="155">
        <v>0.05</v>
      </c>
      <c r="J9" s="209">
        <v>1690</v>
      </c>
    </row>
    <row r="10" spans="1:11" x14ac:dyDescent="0.35">
      <c r="A10" s="45" t="s">
        <v>19</v>
      </c>
      <c r="B10" s="64">
        <v>6</v>
      </c>
      <c r="C10" s="62">
        <v>4</v>
      </c>
      <c r="D10" s="47">
        <v>3</v>
      </c>
      <c r="E10" s="65">
        <v>3</v>
      </c>
      <c r="F10" s="156">
        <v>0.05</v>
      </c>
      <c r="G10" s="157">
        <v>7.0000000000000007E-2</v>
      </c>
      <c r="H10" s="158">
        <v>7.0000000000000007E-2</v>
      </c>
      <c r="I10" s="159">
        <v>7.0000000000000007E-2</v>
      </c>
      <c r="J10" s="209">
        <v>1550</v>
      </c>
    </row>
    <row r="11" spans="1:11" x14ac:dyDescent="0.35">
      <c r="A11" s="45" t="s">
        <v>20</v>
      </c>
      <c r="B11" s="66">
        <v>7</v>
      </c>
      <c r="C11" s="58">
        <v>7</v>
      </c>
      <c r="D11" s="61">
        <v>5</v>
      </c>
      <c r="E11" s="67">
        <v>5</v>
      </c>
      <c r="F11" s="160">
        <v>0.03</v>
      </c>
      <c r="G11" s="161">
        <v>0.05</v>
      </c>
      <c r="H11" s="162">
        <v>0.05</v>
      </c>
      <c r="I11" s="163">
        <v>0.04</v>
      </c>
      <c r="J11" s="209">
        <v>1920</v>
      </c>
    </row>
    <row r="12" spans="1:11" x14ac:dyDescent="0.35">
      <c r="A12" s="45" t="s">
        <v>40</v>
      </c>
      <c r="B12" s="68">
        <v>8</v>
      </c>
      <c r="C12" s="69">
        <v>8</v>
      </c>
      <c r="D12" s="57">
        <v>6</v>
      </c>
      <c r="E12" s="70">
        <v>8</v>
      </c>
      <c r="F12" s="164">
        <v>0.02</v>
      </c>
      <c r="G12" s="165">
        <v>0.03</v>
      </c>
      <c r="H12" s="166">
        <v>0.04</v>
      </c>
      <c r="I12" s="167">
        <v>0.04</v>
      </c>
      <c r="J12" s="209">
        <v>1790</v>
      </c>
    </row>
    <row r="13" spans="1:11" x14ac:dyDescent="0.35">
      <c r="A13" s="45" t="s">
        <v>27</v>
      </c>
      <c r="B13" s="71">
        <v>9</v>
      </c>
      <c r="C13" s="48">
        <v>9</v>
      </c>
      <c r="D13" s="69">
        <v>8</v>
      </c>
      <c r="E13" s="72">
        <v>6</v>
      </c>
      <c r="F13" s="168">
        <v>0.02</v>
      </c>
      <c r="G13" s="169">
        <v>0.03</v>
      </c>
      <c r="H13" s="170">
        <v>0.04</v>
      </c>
      <c r="I13" s="163">
        <v>0.04</v>
      </c>
      <c r="J13" s="209">
        <v>910</v>
      </c>
    </row>
    <row r="14" spans="1:11" x14ac:dyDescent="0.35">
      <c r="A14" s="45" t="s">
        <v>21</v>
      </c>
      <c r="B14" s="73">
        <v>10</v>
      </c>
      <c r="C14" s="74">
        <v>11</v>
      </c>
      <c r="D14" s="75">
        <v>12</v>
      </c>
      <c r="E14" s="76">
        <v>16</v>
      </c>
      <c r="F14" s="171">
        <v>0.01</v>
      </c>
      <c r="G14" s="172">
        <v>0.02</v>
      </c>
      <c r="H14" s="173">
        <v>0.02</v>
      </c>
      <c r="I14" s="174">
        <v>0.01</v>
      </c>
      <c r="J14" s="209">
        <v>1600</v>
      </c>
    </row>
    <row r="15" spans="1:11" x14ac:dyDescent="0.35">
      <c r="A15" s="45" t="s">
        <v>23</v>
      </c>
      <c r="B15" s="73">
        <v>11</v>
      </c>
      <c r="C15" s="75">
        <v>12</v>
      </c>
      <c r="D15" s="75">
        <v>13</v>
      </c>
      <c r="E15" s="77">
        <v>19</v>
      </c>
      <c r="F15" s="175">
        <v>0.01</v>
      </c>
      <c r="G15" s="176">
        <v>0.01</v>
      </c>
      <c r="H15" s="177">
        <v>0.01</v>
      </c>
      <c r="I15" s="178">
        <v>0.01</v>
      </c>
      <c r="J15" s="209">
        <v>1590</v>
      </c>
    </row>
    <row r="16" spans="1:11" x14ac:dyDescent="0.35">
      <c r="A16" s="45" t="s">
        <v>24</v>
      </c>
      <c r="B16" s="78">
        <v>12</v>
      </c>
      <c r="C16" s="75">
        <v>13</v>
      </c>
      <c r="D16" s="79">
        <v>15</v>
      </c>
      <c r="E16" s="80">
        <v>15</v>
      </c>
      <c r="F16" s="179">
        <v>0.01</v>
      </c>
      <c r="G16" s="180">
        <v>0.01</v>
      </c>
      <c r="H16" s="181">
        <v>0.01</v>
      </c>
      <c r="I16" s="182">
        <v>0.01</v>
      </c>
      <c r="J16" s="209">
        <v>1760</v>
      </c>
    </row>
    <row r="17" spans="1:10" x14ac:dyDescent="0.35">
      <c r="A17" s="45" t="s">
        <v>25</v>
      </c>
      <c r="B17" s="78">
        <v>13</v>
      </c>
      <c r="C17" s="74">
        <v>10</v>
      </c>
      <c r="D17" s="74">
        <v>11</v>
      </c>
      <c r="E17" s="81">
        <v>13</v>
      </c>
      <c r="F17" s="183">
        <v>0.01</v>
      </c>
      <c r="G17" s="172">
        <v>0.02</v>
      </c>
      <c r="H17" s="184">
        <v>0.02</v>
      </c>
      <c r="I17" s="185">
        <v>0.02</v>
      </c>
      <c r="J17" s="209">
        <v>1150</v>
      </c>
    </row>
    <row r="18" spans="1:10" x14ac:dyDescent="0.35">
      <c r="A18" s="45" t="s">
        <v>39</v>
      </c>
      <c r="B18" s="82">
        <v>14</v>
      </c>
      <c r="C18" s="83">
        <v>29</v>
      </c>
      <c r="D18" s="84">
        <v>72</v>
      </c>
      <c r="E18" s="85">
        <v>251</v>
      </c>
      <c r="F18" s="186">
        <v>0.01</v>
      </c>
      <c r="G18" s="187">
        <v>0</v>
      </c>
      <c r="H18" s="188">
        <v>0</v>
      </c>
      <c r="I18" s="189">
        <v>0</v>
      </c>
      <c r="J18" s="209">
        <v>1260</v>
      </c>
    </row>
    <row r="19" spans="1:10" x14ac:dyDescent="0.35">
      <c r="A19" s="45" t="s">
        <v>77</v>
      </c>
      <c r="B19" s="82">
        <v>15</v>
      </c>
      <c r="C19" s="86">
        <v>18</v>
      </c>
      <c r="D19" s="87">
        <v>22</v>
      </c>
      <c r="E19" s="88">
        <v>21</v>
      </c>
      <c r="F19" s="190">
        <v>0.01</v>
      </c>
      <c r="G19" s="191">
        <v>0.01</v>
      </c>
      <c r="H19" s="192">
        <v>0.01</v>
      </c>
      <c r="I19" s="193">
        <v>0.01</v>
      </c>
      <c r="J19" s="209">
        <v>1530</v>
      </c>
    </row>
    <row r="20" spans="1:10" x14ac:dyDescent="0.35">
      <c r="A20" s="45" t="s">
        <v>41</v>
      </c>
      <c r="B20" s="89">
        <v>17</v>
      </c>
      <c r="C20" s="79">
        <v>14</v>
      </c>
      <c r="D20" s="79">
        <v>14</v>
      </c>
      <c r="E20" s="49">
        <v>11</v>
      </c>
      <c r="F20" s="194">
        <v>0.01</v>
      </c>
      <c r="G20" s="195">
        <v>0.01</v>
      </c>
      <c r="H20" s="196">
        <v>0.01</v>
      </c>
      <c r="I20" s="197">
        <v>0.02</v>
      </c>
      <c r="J20" s="209">
        <v>640</v>
      </c>
    </row>
    <row r="21" spans="1:10" x14ac:dyDescent="0.35">
      <c r="A21" s="45" t="s">
        <v>22</v>
      </c>
      <c r="B21" s="90">
        <v>21</v>
      </c>
      <c r="C21" s="79">
        <v>15</v>
      </c>
      <c r="D21" s="74">
        <v>10</v>
      </c>
      <c r="E21" s="91">
        <v>7</v>
      </c>
      <c r="F21" s="198">
        <v>0.01</v>
      </c>
      <c r="G21" s="199">
        <v>0.01</v>
      </c>
      <c r="H21" s="200">
        <v>0.02</v>
      </c>
      <c r="I21" s="167">
        <v>0.04</v>
      </c>
      <c r="J21" s="209">
        <v>1970</v>
      </c>
    </row>
    <row r="22" spans="1:10" x14ac:dyDescent="0.35">
      <c r="A22" s="45" t="s">
        <v>26</v>
      </c>
      <c r="B22" s="92">
        <v>41</v>
      </c>
      <c r="C22" s="87">
        <v>22</v>
      </c>
      <c r="D22" s="86">
        <v>18</v>
      </c>
      <c r="E22" s="80">
        <v>14</v>
      </c>
      <c r="F22" s="201">
        <v>0</v>
      </c>
      <c r="G22" s="202">
        <v>0.01</v>
      </c>
      <c r="H22" s="203">
        <v>0.01</v>
      </c>
      <c r="I22" s="204">
        <v>0.02</v>
      </c>
      <c r="J22" s="209">
        <v>2060</v>
      </c>
    </row>
    <row r="23" spans="1:10" ht="15" thickBot="1" x14ac:dyDescent="0.4">
      <c r="A23" s="93" t="s">
        <v>42</v>
      </c>
      <c r="B23" s="94">
        <v>44</v>
      </c>
      <c r="C23" s="95">
        <v>19</v>
      </c>
      <c r="D23" s="96">
        <v>16</v>
      </c>
      <c r="E23" s="97">
        <v>12</v>
      </c>
      <c r="F23" s="205">
        <v>0</v>
      </c>
      <c r="G23" s="98">
        <v>0.01</v>
      </c>
      <c r="H23" s="99">
        <v>0.01</v>
      </c>
      <c r="I23" s="206">
        <v>0.02</v>
      </c>
      <c r="J23" s="210">
        <v>650</v>
      </c>
    </row>
    <row r="25" spans="1:10" x14ac:dyDescent="0.35">
      <c r="A25" t="s">
        <v>95</v>
      </c>
    </row>
    <row r="26" spans="1:10" x14ac:dyDescent="0.35">
      <c r="A26" t="s">
        <v>103</v>
      </c>
    </row>
    <row r="27" spans="1:10" ht="49.5" customHeight="1" x14ac:dyDescent="0.35">
      <c r="A27" s="236" t="s">
        <v>162</v>
      </c>
      <c r="B27" s="236"/>
      <c r="C27" s="236"/>
      <c r="D27" s="236"/>
      <c r="E27" s="236"/>
      <c r="F27" s="236"/>
      <c r="G27" s="236"/>
      <c r="H27" s="236"/>
      <c r="I27" s="236"/>
      <c r="J27" s="236"/>
    </row>
    <row r="28" spans="1:10" x14ac:dyDescent="0.35">
      <c r="A28" s="236"/>
      <c r="B28" s="236"/>
      <c r="C28" s="236"/>
      <c r="D28" s="236"/>
      <c r="E28" s="236"/>
      <c r="F28" s="236"/>
      <c r="G28" s="236"/>
      <c r="H28" s="236"/>
      <c r="I28" s="236"/>
      <c r="J28" s="236"/>
    </row>
    <row r="29" spans="1:10" x14ac:dyDescent="0.35">
      <c r="A29" s="236"/>
      <c r="B29" s="236"/>
      <c r="C29" s="236"/>
      <c r="D29" s="236"/>
      <c r="E29" s="236"/>
      <c r="F29" s="236"/>
      <c r="G29" s="236"/>
      <c r="H29" s="236"/>
      <c r="I29" s="236"/>
      <c r="J29" s="236"/>
    </row>
  </sheetData>
  <mergeCells count="3">
    <mergeCell ref="B3:E3"/>
    <mergeCell ref="F3:I3"/>
    <mergeCell ref="A27:J29"/>
  </mergeCells>
  <pageMargins left="0.7" right="0.7" top="0.75" bottom="0.75" header="0.3" footer="0.3"/>
  <pageSetup paperSize="9" orientation="portrait" r:id="rId1"/>
  <headerFooter>
    <oddFooter>&amp;L&amp;1#&amp;"Calibri"&amp;10&amp;KA80000Interne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50E9E-A9A9-43BE-AAFB-B1C1F208507C}">
  <dimension ref="A1:C42"/>
  <sheetViews>
    <sheetView workbookViewId="0"/>
  </sheetViews>
  <sheetFormatPr baseColWidth="10" defaultRowHeight="14.5" x14ac:dyDescent="0.35"/>
  <cols>
    <col min="1" max="1" width="42.54296875" bestFit="1" customWidth="1"/>
    <col min="2" max="2" width="11.453125" style="120"/>
    <col min="3" max="3" width="4.453125" bestFit="1" customWidth="1"/>
  </cols>
  <sheetData>
    <row r="1" spans="1:3" x14ac:dyDescent="0.35">
      <c r="A1" t="s">
        <v>108</v>
      </c>
    </row>
    <row r="2" spans="1:3" ht="15" thickBot="1" x14ac:dyDescent="0.4"/>
    <row r="3" spans="1:3" ht="15.5" thickTop="1" thickBot="1" x14ac:dyDescent="0.4">
      <c r="A3" s="100"/>
      <c r="B3" s="238" t="s">
        <v>131</v>
      </c>
      <c r="C3" s="239"/>
    </row>
    <row r="4" spans="1:3" x14ac:dyDescent="0.35">
      <c r="A4" s="102" t="s">
        <v>44</v>
      </c>
      <c r="B4" s="119">
        <v>-1.7000000000000001E-2</v>
      </c>
      <c r="C4" s="103" t="s">
        <v>104</v>
      </c>
    </row>
    <row r="5" spans="1:3" x14ac:dyDescent="0.35">
      <c r="A5" s="14" t="s">
        <v>140</v>
      </c>
      <c r="B5" s="132"/>
      <c r="C5" s="133"/>
    </row>
    <row r="6" spans="1:3" x14ac:dyDescent="0.35">
      <c r="A6" s="12" t="s">
        <v>10</v>
      </c>
      <c r="B6" s="134">
        <v>1.6359999999999999</v>
      </c>
      <c r="C6" s="135" t="s">
        <v>115</v>
      </c>
    </row>
    <row r="7" spans="1:3" x14ac:dyDescent="0.35">
      <c r="A7" s="12" t="s">
        <v>13</v>
      </c>
      <c r="B7" s="134">
        <v>0.59899999999999998</v>
      </c>
      <c r="C7" s="135" t="s">
        <v>115</v>
      </c>
    </row>
    <row r="8" spans="1:3" x14ac:dyDescent="0.35">
      <c r="A8" s="12" t="s">
        <v>11</v>
      </c>
      <c r="B8" s="134">
        <v>0.27500000000000002</v>
      </c>
      <c r="C8" s="135" t="s">
        <v>115</v>
      </c>
    </row>
    <row r="9" spans="1:3" x14ac:dyDescent="0.35">
      <c r="A9" s="13" t="s">
        <v>12</v>
      </c>
      <c r="B9" s="136" t="s">
        <v>106</v>
      </c>
      <c r="C9" s="137" t="s">
        <v>104</v>
      </c>
    </row>
    <row r="10" spans="1:3" x14ac:dyDescent="0.35">
      <c r="A10" s="14" t="s">
        <v>141</v>
      </c>
      <c r="B10" s="132"/>
      <c r="C10" s="133"/>
    </row>
    <row r="11" spans="1:3" x14ac:dyDescent="0.35">
      <c r="A11" s="12" t="s">
        <v>5</v>
      </c>
      <c r="B11" s="134">
        <v>8.3000000000000004E-2</v>
      </c>
      <c r="C11" s="135" t="s">
        <v>115</v>
      </c>
    </row>
    <row r="12" spans="1:3" x14ac:dyDescent="0.35">
      <c r="A12" s="12" t="s">
        <v>6</v>
      </c>
      <c r="B12" s="134" t="s">
        <v>107</v>
      </c>
      <c r="C12" s="135"/>
    </row>
    <row r="13" spans="1:3" x14ac:dyDescent="0.35">
      <c r="A13" s="12" t="s">
        <v>50</v>
      </c>
      <c r="B13" s="134">
        <v>4.5999999999999999E-2</v>
      </c>
      <c r="C13" s="135" t="s">
        <v>115</v>
      </c>
    </row>
    <row r="14" spans="1:3" x14ac:dyDescent="0.35">
      <c r="A14" s="12" t="s">
        <v>7</v>
      </c>
      <c r="B14" s="134">
        <v>5.0999999999999997E-2</v>
      </c>
      <c r="C14" s="135" t="s">
        <v>115</v>
      </c>
    </row>
    <row r="15" spans="1:3" x14ac:dyDescent="0.35">
      <c r="A15" s="12" t="s">
        <v>8</v>
      </c>
      <c r="B15" s="134">
        <v>1.7000000000000001E-2</v>
      </c>
      <c r="C15" s="135" t="s">
        <v>117</v>
      </c>
    </row>
    <row r="16" spans="1:3" x14ac:dyDescent="0.35">
      <c r="A16" s="13" t="s">
        <v>9</v>
      </c>
      <c r="B16" s="136">
        <v>2.8000000000000001E-2</v>
      </c>
      <c r="C16" s="137" t="s">
        <v>115</v>
      </c>
    </row>
    <row r="17" spans="1:3" x14ac:dyDescent="0.35">
      <c r="A17" s="102" t="s">
        <v>142</v>
      </c>
      <c r="B17" s="119">
        <v>4.9000000000000002E-2</v>
      </c>
      <c r="C17" s="106" t="s">
        <v>115</v>
      </c>
    </row>
    <row r="18" spans="1:3" x14ac:dyDescent="0.35">
      <c r="A18" s="14" t="s">
        <v>143</v>
      </c>
      <c r="B18" s="127"/>
      <c r="C18" s="109"/>
    </row>
    <row r="19" spans="1:3" s="123" customFormat="1" x14ac:dyDescent="0.35">
      <c r="A19" s="12" t="s">
        <v>129</v>
      </c>
      <c r="B19" s="128" t="s">
        <v>107</v>
      </c>
      <c r="C19" s="125"/>
    </row>
    <row r="20" spans="1:3" s="123" customFormat="1" x14ac:dyDescent="0.35">
      <c r="A20" s="13" t="s">
        <v>130</v>
      </c>
      <c r="B20" s="119">
        <v>-1.246</v>
      </c>
      <c r="C20" s="106" t="s">
        <v>115</v>
      </c>
    </row>
    <row r="21" spans="1:3" s="123" customFormat="1" x14ac:dyDescent="0.35">
      <c r="A21" s="14" t="s">
        <v>144</v>
      </c>
      <c r="B21" s="129"/>
      <c r="C21" s="105"/>
    </row>
    <row r="22" spans="1:3" x14ac:dyDescent="0.35">
      <c r="A22" s="12" t="s">
        <v>54</v>
      </c>
      <c r="B22" s="129">
        <v>-0.05</v>
      </c>
      <c r="C22" s="105" t="s">
        <v>105</v>
      </c>
    </row>
    <row r="23" spans="1:3" x14ac:dyDescent="0.35">
      <c r="A23" s="12" t="s">
        <v>55</v>
      </c>
      <c r="B23" s="129">
        <v>-2.3E-2</v>
      </c>
      <c r="C23" s="105" t="s">
        <v>116</v>
      </c>
    </row>
    <row r="24" spans="1:3" x14ac:dyDescent="0.35">
      <c r="A24" s="12" t="s">
        <v>56</v>
      </c>
      <c r="B24" s="129" t="s">
        <v>107</v>
      </c>
      <c r="C24" s="105" t="s">
        <v>104</v>
      </c>
    </row>
    <row r="25" spans="1:3" x14ac:dyDescent="0.35">
      <c r="A25" s="12" t="s">
        <v>57</v>
      </c>
      <c r="B25" s="129">
        <v>-2.7E-2</v>
      </c>
      <c r="C25" s="105" t="s">
        <v>117</v>
      </c>
    </row>
    <row r="26" spans="1:3" x14ac:dyDescent="0.35">
      <c r="A26" s="13" t="s">
        <v>58</v>
      </c>
      <c r="B26" s="119">
        <v>-4.4999999999999998E-2</v>
      </c>
      <c r="C26" s="106" t="s">
        <v>115</v>
      </c>
    </row>
    <row r="27" spans="1:3" x14ac:dyDescent="0.35">
      <c r="A27" s="14" t="s">
        <v>145</v>
      </c>
      <c r="B27" s="127"/>
      <c r="C27" s="109"/>
    </row>
    <row r="28" spans="1:3" x14ac:dyDescent="0.35">
      <c r="A28" s="12" t="s">
        <v>132</v>
      </c>
      <c r="B28" s="128">
        <v>-4.7E-2</v>
      </c>
      <c r="C28" s="125" t="s">
        <v>115</v>
      </c>
    </row>
    <row r="29" spans="1:3" x14ac:dyDescent="0.35">
      <c r="A29" s="12" t="s">
        <v>134</v>
      </c>
      <c r="B29" s="128">
        <v>2.5999999999999999E-2</v>
      </c>
      <c r="C29" s="125" t="s">
        <v>115</v>
      </c>
    </row>
    <row r="30" spans="1:3" x14ac:dyDescent="0.35">
      <c r="A30" s="12" t="s">
        <v>133</v>
      </c>
      <c r="B30" s="128">
        <v>8.9999999999999993E-3</v>
      </c>
      <c r="C30" s="125" t="s">
        <v>117</v>
      </c>
    </row>
    <row r="31" spans="1:3" x14ac:dyDescent="0.35">
      <c r="A31" s="12" t="s">
        <v>135</v>
      </c>
      <c r="B31" s="128">
        <v>-4.3999999999999997E-2</v>
      </c>
      <c r="C31" s="125" t="s">
        <v>115</v>
      </c>
    </row>
    <row r="32" spans="1:3" x14ac:dyDescent="0.35">
      <c r="A32" s="12" t="s">
        <v>136</v>
      </c>
      <c r="B32" s="128" t="s">
        <v>107</v>
      </c>
      <c r="C32" s="125"/>
    </row>
    <row r="33" spans="1:3" x14ac:dyDescent="0.35">
      <c r="A33" s="124" t="s">
        <v>146</v>
      </c>
      <c r="B33" s="130"/>
      <c r="C33" s="126"/>
    </row>
    <row r="34" spans="1:3" x14ac:dyDescent="0.35">
      <c r="A34" s="12" t="s">
        <v>72</v>
      </c>
      <c r="B34" s="129">
        <v>1.7999999999999999E-2</v>
      </c>
      <c r="C34" s="105" t="s">
        <v>115</v>
      </c>
    </row>
    <row r="35" spans="1:3" x14ac:dyDescent="0.35">
      <c r="A35" s="12" t="s">
        <v>73</v>
      </c>
      <c r="B35" s="129">
        <v>-1.0999999999999999E-2</v>
      </c>
      <c r="C35" s="105" t="s">
        <v>115</v>
      </c>
    </row>
    <row r="36" spans="1:3" x14ac:dyDescent="0.35">
      <c r="A36" s="12" t="s">
        <v>74</v>
      </c>
      <c r="B36" s="129" t="s">
        <v>107</v>
      </c>
      <c r="C36" s="105"/>
    </row>
    <row r="37" spans="1:3" x14ac:dyDescent="0.35">
      <c r="A37" s="12" t="s">
        <v>75</v>
      </c>
      <c r="B37" s="129">
        <v>1.7999999999999999E-2</v>
      </c>
      <c r="C37" s="105" t="s">
        <v>115</v>
      </c>
    </row>
    <row r="38" spans="1:3" x14ac:dyDescent="0.35">
      <c r="A38" s="13" t="s">
        <v>76</v>
      </c>
      <c r="B38" s="119">
        <v>3.2000000000000001E-2</v>
      </c>
      <c r="C38" s="106" t="s">
        <v>115</v>
      </c>
    </row>
    <row r="39" spans="1:3" x14ac:dyDescent="0.35">
      <c r="A39" s="102" t="s">
        <v>147</v>
      </c>
      <c r="B39" s="119">
        <v>-6.0000000000000001E-3</v>
      </c>
      <c r="C39" s="106" t="s">
        <v>116</v>
      </c>
    </row>
    <row r="40" spans="1:3" ht="15" thickBot="1" x14ac:dyDescent="0.4">
      <c r="A40" s="14" t="s">
        <v>148</v>
      </c>
      <c r="B40" s="129">
        <v>-8.9999999999999993E-3</v>
      </c>
      <c r="C40" s="105" t="s">
        <v>105</v>
      </c>
    </row>
    <row r="41" spans="1:3" ht="15" thickBot="1" x14ac:dyDescent="0.4">
      <c r="A41" s="107" t="s">
        <v>0</v>
      </c>
      <c r="B41" s="131">
        <v>0.46899999999999997</v>
      </c>
      <c r="C41" s="108"/>
    </row>
    <row r="42" spans="1:3" ht="234.75" customHeight="1" thickTop="1" x14ac:dyDescent="0.35">
      <c r="A42" s="237" t="s">
        <v>160</v>
      </c>
      <c r="B42" s="237"/>
      <c r="C42" s="237"/>
    </row>
  </sheetData>
  <mergeCells count="2">
    <mergeCell ref="A42:C42"/>
    <mergeCell ref="B3:C3"/>
  </mergeCells>
  <pageMargins left="0.7" right="0.7" top="0.75" bottom="0.75" header="0.3" footer="0.3"/>
  <pageSetup paperSize="9" orientation="portrait" r:id="rId1"/>
  <headerFooter>
    <oddFooter>&amp;L&amp;1#&amp;"Calibri"&amp;10&amp;KA80000Interne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Graphique 1</vt:lpstr>
      <vt:lpstr>Graphique 2</vt:lpstr>
      <vt:lpstr>Graphique 3</vt:lpstr>
      <vt:lpstr>Graphique 4</vt:lpstr>
      <vt:lpstr>Graphique 5</vt:lpstr>
      <vt:lpstr>Graphique 6</vt:lpstr>
      <vt:lpstr>Graphique 7</vt:lpstr>
      <vt:lpstr>Tableau 1</vt:lpstr>
      <vt:lpstr>Tableau A1</vt:lpstr>
      <vt:lpstr>Tableau 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LANGEVIN, Gabin</dc:creator>
  <cp:lastModifiedBy>Soulat, Laurent</cp:lastModifiedBy>
  <dcterms:created xsi:type="dcterms:W3CDTF">2022-10-12T07:56:16Z</dcterms:created>
  <dcterms:modified xsi:type="dcterms:W3CDTF">2023-03-15T12:48:31Z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87ec98-8aff-418c-9455-dc857e1ea7dc_Enabled">
    <vt:lpwstr>true</vt:lpwstr>
  </property>
  <property fmtid="{D5CDD505-2E9C-101B-9397-08002B2CF9AE}" pid="3" name="MSIP_Label_1387ec98-8aff-418c-9455-dc857e1ea7dc_SetDate">
    <vt:lpwstr>2023-01-26T16:26:50Z</vt:lpwstr>
  </property>
  <property fmtid="{D5CDD505-2E9C-101B-9397-08002B2CF9AE}" pid="4" name="MSIP_Label_1387ec98-8aff-418c-9455-dc857e1ea7dc_Method">
    <vt:lpwstr>Standard</vt:lpwstr>
  </property>
  <property fmtid="{D5CDD505-2E9C-101B-9397-08002B2CF9AE}" pid="5" name="MSIP_Label_1387ec98-8aff-418c-9455-dc857e1ea7dc_Name">
    <vt:lpwstr>1387ec98-8aff-418c-9455-dc857e1ea7dc</vt:lpwstr>
  </property>
  <property fmtid="{D5CDD505-2E9C-101B-9397-08002B2CF9AE}" pid="6" name="MSIP_Label_1387ec98-8aff-418c-9455-dc857e1ea7dc_SiteId">
    <vt:lpwstr>6eab6365-8194-49c6-a4d0-e2d1a0fbeb74</vt:lpwstr>
  </property>
  <property fmtid="{D5CDD505-2E9C-101B-9397-08002B2CF9AE}" pid="7" name="MSIP_Label_1387ec98-8aff-418c-9455-dc857e1ea7dc_ActionId">
    <vt:lpwstr>f21e1bd7-861a-4352-b5ae-bf14641b3b34</vt:lpwstr>
  </property>
  <property fmtid="{D5CDD505-2E9C-101B-9397-08002B2CF9AE}" pid="8" name="MSIP_Label_1387ec98-8aff-418c-9455-dc857e1ea7dc_ContentBits">
    <vt:lpwstr>2</vt:lpwstr>
  </property>
</Properties>
</file>